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450" windowHeight="12120" tabRatio="833" activeTab="0"/>
  </bookViews>
  <sheets>
    <sheet name="Справочники" sheetId="1" r:id="rId1"/>
    <sheet name="стр1-2" sheetId="2" r:id="rId2"/>
    <sheet name="TEHSHEET" sheetId="3" state="veryHidden" r:id="rId3"/>
  </sheets>
  <externalReferences>
    <externalReference r:id="rId6"/>
    <externalReference r:id="rId7"/>
    <externalReference r:id="rId8"/>
  </externalReferences>
  <definedNames>
    <definedName name="DAYS" localSheetId="0">'[3]TEHSHEET'!$H$1:$H$31</definedName>
    <definedName name="DAYS">'TEHSHEET'!$H$1:$H$31</definedName>
    <definedName name="fil" localSheetId="0">'Справочники'!$D$11</definedName>
    <definedName name="fil">#REF!</definedName>
    <definedName name="god" localSheetId="0">'Справочники'!$F$2</definedName>
    <definedName name="god">#REF!</definedName>
    <definedName name="ik_et_1">#REF!</definedName>
    <definedName name="inn" localSheetId="0">'Справочники'!$J$6</definedName>
    <definedName name="inn">#REF!</definedName>
    <definedName name="kpp" localSheetId="0">'Справочники'!$J$7</definedName>
    <definedName name="kpp">#REF!</definedName>
    <definedName name="LIST_ORG" localSheetId="0">#REF!</definedName>
    <definedName name="LIST_ORG">#REF!</definedName>
    <definedName name="LIST_ORG_MR" localSheetId="0">#REF!</definedName>
    <definedName name="LIST_ORG_MR">#REF!</definedName>
    <definedName name="mo" localSheetId="0">'Справочники'!#REF!</definedName>
    <definedName name="mo">#REF!</definedName>
    <definedName name="MO_LIST1" localSheetId="0">#REF!</definedName>
    <definedName name="MO_LIST1">#REF!</definedName>
    <definedName name="MO_LIST2" localSheetId="0">#REF!</definedName>
    <definedName name="MO_LIST2">#REF!</definedName>
    <definedName name="MONEY" localSheetId="0">'[3]TEHSHEET'!$K$1:$K$2</definedName>
    <definedName name="MONEY">'TEHSHEET'!$K$1:$K$2</definedName>
    <definedName name="MONTHS" localSheetId="0">'[3]TEHSHEET'!$G$1:$G$12</definedName>
    <definedName name="MONTHS">'TEHSHEET'!$G$1:$G$12</definedName>
    <definedName name="MONTHS1" localSheetId="0">'[3]TEHSHEET'!$L$1:$L$12</definedName>
    <definedName name="MONTHS1">'TEHSHEET'!$L$1:$L$12</definedName>
    <definedName name="mr" localSheetId="0">'Справочники'!#REF!</definedName>
    <definedName name="mr">#REF!</definedName>
    <definedName name="MUNOBR">'TEHSHEET'!$A$1:$A$999</definedName>
    <definedName name="MUNRAION">'TEHSHEET'!$A$2:$A$46</definedName>
    <definedName name="OKTMO">'TEHSHEET'!$C$1:$C$999</definedName>
    <definedName name="oktmo_n" localSheetId="0">'Справочники'!#REF!</definedName>
    <definedName name="oktmo_n">#REF!</definedName>
    <definedName name="org" localSheetId="0">'Справочники'!$C$5</definedName>
    <definedName name="org">#REF!</definedName>
    <definedName name="p1_rst_1">'[1]Лист2'!$A$1</definedName>
    <definedName name="PERIOD1" localSheetId="0">'[3]TEHSHEET'!$O$2:$O$5</definedName>
    <definedName name="PERIOD1">'TEHSHEET'!$O$2:$O$5</definedName>
    <definedName name="prd2" localSheetId="0">'Справочники'!$F$3</definedName>
    <definedName name="prd2">#REF!</definedName>
    <definedName name="ps_geo" localSheetId="0">#REF!</definedName>
    <definedName name="ps_geo">#REF!</definedName>
    <definedName name="ps_p" localSheetId="0">#REF!</definedName>
    <definedName name="ps_p">#REF!</definedName>
    <definedName name="ps_psr" localSheetId="0">#REF!</definedName>
    <definedName name="ps_psr">#REF!</definedName>
    <definedName name="ps_sr" localSheetId="0">#REF!</definedName>
    <definedName name="ps_sr">#REF!</definedName>
    <definedName name="ps_ssh" localSheetId="0">#REF!</definedName>
    <definedName name="ps_ssh">#REF!</definedName>
    <definedName name="ps_ti" localSheetId="0">#REF!</definedName>
    <definedName name="ps_ti">#REF!</definedName>
    <definedName name="ps_tsh" localSheetId="0">#REF!</definedName>
    <definedName name="ps_tsh">#REF!</definedName>
    <definedName name="ps_z" localSheetId="0">#REF!</definedName>
    <definedName name="ps_z">#REF!</definedName>
    <definedName name="res_et_1">#REF!</definedName>
    <definedName name="SCOPE_DATA1">'[2]Доходы-расходы'!$L$14:$L$37,'[2]Доходы-расходы'!$I$14:$I$37</definedName>
    <definedName name="spr_et_1">#REF!</definedName>
    <definedName name="STATUS_SH" localSheetId="0">#REF!</definedName>
    <definedName name="STATUS_SH">#REF!</definedName>
    <definedName name="T2_DiapProt" localSheetId="0">P1_T2_DiapProt,P2_T2_DiapProt</definedName>
    <definedName name="T2_DiapProt">P1_T2_DiapProt,P2_T2_DiapProt</definedName>
    <definedName name="YEARS" localSheetId="0">'[3]TEHSHEET'!$I$1:$I$20</definedName>
    <definedName name="YEARS">'TEHSHEET'!$I$1:$I$20</definedName>
    <definedName name="YES_NO" localSheetId="0">'[3]TEHSHEET'!$J$1:$J$2</definedName>
    <definedName name="YES_NO">'TEHSHEET'!$J$1:$J$2</definedName>
    <definedName name="БазовыйПериод" localSheetId="0">#REF!</definedName>
    <definedName name="БазовыйПериод">#REF!</definedName>
    <definedName name="вапв" localSheetId="0">P1_T2.1?Protection</definedName>
    <definedName name="вапв">P1_T2.1?Protection</definedName>
    <definedName name="з" localSheetId="0">#N/A</definedName>
    <definedName name="з">[0]!P6_T2.1?Protection</definedName>
    <definedName name="ПериодРегулирования" localSheetId="0">#REF!</definedName>
    <definedName name="ПериодРегулирования">#REF!</definedName>
    <definedName name="ПоследнийГод" localSheetId="0">#REF!</definedName>
    <definedName name="ПоследнийГод">#REF!</definedName>
  </definedNames>
  <calcPr fullCalcOnLoad="1"/>
</workbook>
</file>

<file path=xl/sharedStrings.xml><?xml version="1.0" encoding="utf-8"?>
<sst xmlns="http://schemas.openxmlformats.org/spreadsheetml/2006/main" count="399" uniqueCount="297">
  <si>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</si>
  <si>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</si>
  <si>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</si>
  <si>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</si>
  <si>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</si>
  <si>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</si>
  <si>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</si>
  <si>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</si>
  <si>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</si>
  <si>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</si>
  <si>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</si>
  <si>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</si>
  <si>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</si>
  <si>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</si>
  <si>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</si>
  <si>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</si>
  <si>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</si>
  <si>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</si>
  <si>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</si>
  <si>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</si>
  <si>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Кайбицкий муниципальный район</t>
  </si>
  <si>
    <t>Камско-Устьинский муниципальный район</t>
  </si>
  <si>
    <t>Спасский муниципальный район</t>
  </si>
  <si>
    <t>Кукморский муниципальный район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</si>
  <si>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</si>
  <si>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</si>
  <si>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</si>
  <si>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</si>
  <si>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</si>
  <si>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</si>
  <si>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</si>
  <si>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</si>
  <si>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Приложение
к Приказу Минфина РФ
в ред. от  18.09.2006 № 115н</t>
  </si>
  <si>
    <t>(выберите число, месяц и год из соответствующих списков)</t>
  </si>
  <si>
    <t>Форма №1 по ОКУД</t>
  </si>
  <si>
    <t>0710001</t>
  </si>
  <si>
    <r>
      <t xml:space="preserve">Единица измерения
</t>
    </r>
    <r>
      <rPr>
        <sz val="9"/>
        <rFont val="Tahoma"/>
        <family val="2"/>
      </rPr>
      <t>(выберите из списка):</t>
    </r>
  </si>
  <si>
    <t>Нурлатский муниципальный район</t>
  </si>
  <si>
    <t>Пестречинский муниципальный район</t>
  </si>
  <si>
    <t>Рыбно-Слободский муниципальный район</t>
  </si>
  <si>
    <t>Сабинский муниципальный район</t>
  </si>
  <si>
    <t>Сармановский муниципальный район</t>
  </si>
  <si>
    <t>Ютазинский муниципальный район</t>
  </si>
  <si>
    <t>Тетюшский муниципальный район</t>
  </si>
  <si>
    <t>Тюлячинский муниципальный район</t>
  </si>
  <si>
    <t>Тукаевский муниципальный район</t>
  </si>
  <si>
    <t>Черемшанский муниципальный район</t>
  </si>
  <si>
    <t>Период</t>
  </si>
  <si>
    <t>I квартал</t>
  </si>
  <si>
    <t>I полугодие</t>
  </si>
  <si>
    <t>9 месяцев</t>
  </si>
  <si>
    <t>год</t>
  </si>
  <si>
    <t>период</t>
  </si>
  <si>
    <t>100</t>
  </si>
  <si>
    <t>210</t>
  </si>
  <si>
    <t>220</t>
  </si>
  <si>
    <t>230</t>
  </si>
  <si>
    <t>240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</si>
  <si>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</si>
  <si>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</si>
  <si>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</si>
  <si>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</si>
  <si>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</si>
  <si>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</si>
  <si>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</si>
  <si>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</si>
  <si>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</si>
  <si>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260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</si>
  <si>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</si>
  <si>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</si>
  <si>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</si>
  <si>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</si>
  <si>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</si>
  <si>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</si>
  <si>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</si>
  <si>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</si>
  <si>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</si>
  <si>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391</t>
  </si>
  <si>
    <t>392</t>
  </si>
  <si>
    <t>393</t>
  </si>
  <si>
    <t>394</t>
  </si>
  <si>
    <t>395</t>
  </si>
  <si>
    <t>396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</si>
  <si>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</si>
  <si>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</si>
  <si>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</si>
  <si>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</si>
  <si>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</si>
  <si>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</si>
  <si>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</si>
  <si>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</si>
  <si>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</si>
  <si>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</si>
  <si>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</si>
  <si>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600</t>
  </si>
  <si>
    <t>Чистопольский муниципальный район</t>
  </si>
  <si>
    <t>Город Казань</t>
  </si>
  <si>
    <t>ОТЧЕТ О ДВИЖЕНИИ ДЕНЕЖНЫХ СРЕДСТВ</t>
  </si>
  <si>
    <t>Ответственный</t>
  </si>
  <si>
    <t>E-mail</t>
  </si>
  <si>
    <t>2.5.8</t>
  </si>
  <si>
    <t>Муниципальные районы</t>
  </si>
  <si>
    <t>Дата(год,месяц,число)</t>
  </si>
  <si>
    <t>Организация:</t>
  </si>
  <si>
    <t>Вид деятельности:</t>
  </si>
  <si>
    <t>Организационно-правовая форма/форма собственности:</t>
  </si>
  <si>
    <t>№ п.п.</t>
  </si>
  <si>
    <t>A</t>
  </si>
  <si>
    <t>4</t>
  </si>
  <si>
    <t>5</t>
  </si>
  <si>
    <t>наименование</t>
  </si>
  <si>
    <t>код</t>
  </si>
  <si>
    <t>3.2</t>
  </si>
  <si>
    <t>4.2</t>
  </si>
  <si>
    <t>да</t>
  </si>
  <si>
    <t>нет</t>
  </si>
  <si>
    <t>Фамилия Имя Отчество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</si>
  <si>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</si>
  <si>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</si>
  <si>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</si>
  <si>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</si>
  <si>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</si>
  <si>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</si>
  <si>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</si>
  <si>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</si>
  <si>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</si>
  <si>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март</t>
  </si>
  <si>
    <t>июнь</t>
  </si>
  <si>
    <t>сентябрь</t>
  </si>
  <si>
    <t>декабрь</t>
  </si>
  <si>
    <t>Руководитель организации</t>
  </si>
  <si>
    <t>г.</t>
  </si>
  <si>
    <t>(выберите  из соответствующих списков)</t>
  </si>
  <si>
    <t>по ОКПО</t>
  </si>
  <si>
    <t>Идентификационный номер налогоплательщика:</t>
  </si>
  <si>
    <t>по ОКВЭД</t>
  </si>
  <si>
    <t>/</t>
  </si>
  <si>
    <t xml:space="preserve">по ОКОПФ/ОКФС </t>
  </si>
  <si>
    <t>по ОКЕИ</t>
  </si>
  <si>
    <t>(тыс. руб - 384, млн.руб - 385)</t>
  </si>
  <si>
    <t>Местонахождение (адрес):</t>
  </si>
  <si>
    <t>тыс.руб.</t>
  </si>
  <si>
    <t>млн.руб.</t>
  </si>
  <si>
    <t>Главный бухгалтер</t>
  </si>
  <si>
    <t>(от 10 до 12 цифр)</t>
  </si>
  <si>
    <t xml:space="preserve">Наименование филиала:     </t>
  </si>
  <si>
    <t>январь</t>
  </si>
  <si>
    <t>февраль</t>
  </si>
  <si>
    <t>апрель</t>
  </si>
  <si>
    <t>май</t>
  </si>
  <si>
    <t>июль</t>
  </si>
  <si>
    <t>август</t>
  </si>
  <si>
    <t>октябрь</t>
  </si>
  <si>
    <t>ноябрь</t>
  </si>
  <si>
    <t>Показатель</t>
  </si>
  <si>
    <t>(</t>
  </si>
  <si>
    <t>)</t>
  </si>
  <si>
    <t>за</t>
  </si>
  <si>
    <t>2.1</t>
  </si>
  <si>
    <t>2.2</t>
  </si>
  <si>
    <t>2.3</t>
  </si>
  <si>
    <t>2.4</t>
  </si>
  <si>
    <t>2.5</t>
  </si>
  <si>
    <t>2.6</t>
  </si>
  <si>
    <t>3.1</t>
  </si>
  <si>
    <t>4.1</t>
  </si>
  <si>
    <t>КПП</t>
  </si>
  <si>
    <t>(9 цифр)</t>
  </si>
  <si>
    <t>ИНН</t>
  </si>
  <si>
    <t>Признак филиала</t>
  </si>
  <si>
    <t>3</t>
  </si>
  <si>
    <t>4.3</t>
  </si>
  <si>
    <t>4.4</t>
  </si>
  <si>
    <t>4.5</t>
  </si>
  <si>
    <t>4.6</t>
  </si>
  <si>
    <t>4.7</t>
  </si>
  <si>
    <t>4.8</t>
  </si>
  <si>
    <t>4.9</t>
  </si>
  <si>
    <t>4.10</t>
  </si>
  <si>
    <r>
      <t>Коды</t>
    </r>
    <r>
      <rPr>
        <sz val="9"/>
        <color indexed="48"/>
        <rFont val="Tahoma"/>
        <family val="2"/>
      </rPr>
      <t>*</t>
    </r>
  </si>
  <si>
    <t>Код причины постановки на учет:</t>
  </si>
  <si>
    <t>Отчет о движении денежных средств</t>
  </si>
  <si>
    <t>Форма 4</t>
  </si>
  <si>
    <t>За отчетный период</t>
  </si>
  <si>
    <t>За аналогичный период предыдущего года</t>
  </si>
  <si>
    <t>Остаток денежных средств на начало отчетного года</t>
  </si>
  <si>
    <t>L1</t>
  </si>
  <si>
    <t>Движение денежных средств по текущей деятельности</t>
  </si>
  <si>
    <t xml:space="preserve">Средства, полученные от покупателей, заказчиков </t>
  </si>
  <si>
    <t>город Набережные Челны</t>
  </si>
  <si>
    <t>L2</t>
  </si>
  <si>
    <t>L3</t>
  </si>
  <si>
    <t>L4</t>
  </si>
  <si>
    <t>Прочие доходы</t>
  </si>
  <si>
    <t>L5</t>
  </si>
  <si>
    <t xml:space="preserve">Денежные средства, направленные: </t>
  </si>
  <si>
    <t>L6</t>
  </si>
  <si>
    <t>на оплату приобретенных товаров, услуг, сырья и иных оборотных активов</t>
  </si>
  <si>
    <t>L7</t>
  </si>
  <si>
    <t>на оплату труда</t>
  </si>
  <si>
    <t>L8</t>
  </si>
  <si>
    <t xml:space="preserve">на выплату дивидендов, процентов </t>
  </si>
  <si>
    <t>L9</t>
  </si>
  <si>
    <t>на расчеты по налогам и сборам</t>
  </si>
  <si>
    <t>L10</t>
  </si>
  <si>
    <t>L11</t>
  </si>
  <si>
    <t>L12</t>
  </si>
  <si>
    <t>на прочие расходы</t>
  </si>
  <si>
    <t>L13</t>
  </si>
  <si>
    <t>Чистые денежные средства от текущей деятельности</t>
  </si>
  <si>
    <t>L14</t>
  </si>
  <si>
    <t>Движение денежных средств по инвестиционной деятельности</t>
  </si>
  <si>
    <t>Выручка от продажи объектов основных средств и иных внеоборогных активов</t>
  </si>
  <si>
    <t>L15</t>
  </si>
  <si>
    <t xml:space="preserve">Выручка от продажи ценных бумаг  и иных финансовых вложений </t>
  </si>
  <si>
    <t>L16</t>
  </si>
  <si>
    <t>Полученные дивиденды</t>
  </si>
  <si>
    <t>L17</t>
  </si>
  <si>
    <t>Полученные проценты</t>
  </si>
  <si>
    <t>L18</t>
  </si>
  <si>
    <t>Поступления от погашения займов, предоставленных другим организациям</t>
  </si>
  <si>
    <t>L19</t>
  </si>
  <si>
    <t>L20</t>
  </si>
  <si>
    <t>L21</t>
  </si>
  <si>
    <t>Приобретение дочерних организаций</t>
  </si>
  <si>
    <t>L22</t>
  </si>
  <si>
    <t>L23</t>
  </si>
  <si>
    <t>Приобретение объектов основных средств, доходных вложений в материальные ценности и нематерильных активов</t>
  </si>
  <si>
    <t>L24</t>
  </si>
  <si>
    <t>Приобретение ценных бумаг и иных финансовых вложений</t>
  </si>
  <si>
    <t>L25</t>
  </si>
  <si>
    <t>Займы, предоставленные другим организациям</t>
  </si>
  <si>
    <t>L26</t>
  </si>
  <si>
    <t>L27</t>
  </si>
  <si>
    <t>L28</t>
  </si>
  <si>
    <t>Чистые денежные средства от инвестиционной деятельности</t>
  </si>
  <si>
    <t>L29</t>
  </si>
  <si>
    <t>Движение денежных средств по финансовой деятельности</t>
  </si>
  <si>
    <t>Поступления от эмиссии акций или иных долевых бумаг</t>
  </si>
  <si>
    <t>L30</t>
  </si>
  <si>
    <t>Поступления от займов и кредитов, предоставленных другими организациями</t>
  </si>
  <si>
    <t>L31</t>
  </si>
  <si>
    <t>L32</t>
  </si>
  <si>
    <t>Форма 0710004 с. 2</t>
  </si>
  <si>
    <t>L33</t>
  </si>
  <si>
    <t>Погашение займов и кредитов (без процентов)</t>
  </si>
  <si>
    <t>L34</t>
  </si>
  <si>
    <t>Погашение обязательств по финансовой аренде</t>
  </si>
  <si>
    <t>L35</t>
  </si>
  <si>
    <t>L36</t>
  </si>
  <si>
    <t>L37</t>
  </si>
  <si>
    <t>Чистые денежные средства от финансовой деятельности</t>
  </si>
  <si>
    <t>L38</t>
  </si>
  <si>
    <t>Чистое увеличение (уменьшение) денежных средств и их эквивалентов</t>
  </si>
  <si>
    <t>L39</t>
  </si>
  <si>
    <t>Остаток денежных средств на конец отчетного периода</t>
  </si>
  <si>
    <t>L40</t>
  </si>
  <si>
    <t>Величина влияния изменений курса иностранной валюты по отношению к рублю</t>
  </si>
  <si>
    <t>L41</t>
  </si>
  <si>
    <t>2.5.1</t>
  </si>
  <si>
    <t>2.5.2</t>
  </si>
  <si>
    <t>2.5.3</t>
  </si>
  <si>
    <t>2.5.4</t>
  </si>
  <si>
    <t>2.5.5</t>
  </si>
  <si>
    <t>2.5.6</t>
  </si>
  <si>
    <t>2.5.7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</si>
  <si>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</si>
  <si>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</si>
  <si>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</si>
  <si>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</si>
  <si>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</si>
  <si>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</si>
  <si>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</si>
  <si>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</si>
  <si>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</si>
  <si>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</si>
  <si>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</si>
  <si>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</si>
  <si>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</si>
  <si>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6</t>
  </si>
  <si>
    <t>Закрытое акционерное общество "Ботово"</t>
  </si>
  <si>
    <t>Сельское хозяйство</t>
  </si>
  <si>
    <t>Закрытое акционерное общество</t>
  </si>
  <si>
    <t>162693, Вологодская обл, Череповецкий район, д.Борисово</t>
  </si>
  <si>
    <t>Ермульский А.К.</t>
  </si>
  <si>
    <t>Маловцева Н.А.</t>
  </si>
  <si>
    <t>00637080</t>
  </si>
  <si>
    <t>3523000307</t>
  </si>
  <si>
    <t>352301001</t>
  </si>
  <si>
    <t>01.23</t>
  </si>
  <si>
    <t>67</t>
  </si>
  <si>
    <t>16</t>
  </si>
  <si>
    <t>Полученно бюджетных субсидий</t>
  </si>
  <si>
    <t>Получено страховых возмещений</t>
  </si>
  <si>
    <t>на коммандировочные расходы</t>
  </si>
  <si>
    <t>на обучение кадров</t>
  </si>
  <si>
    <t>zao_botovo@mail.ru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</si>
</sst>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[Red]\(&quot;$&quot;#,##0\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General_)"/>
    <numFmt numFmtId="177" formatCode="0.000"/>
    <numFmt numFmtId="178" formatCode="0.0"/>
    <numFmt numFmtId="179" formatCode="0.00000"/>
    <numFmt numFmtId="180" formatCode="0.0000"/>
    <numFmt numFmtId="181" formatCode="#,##0.000"/>
    <numFmt numFmtId="182" formatCode="#,##0.0"/>
    <numFmt numFmtId="183" formatCode="_-* #,##0.00_р_._-;\-* #,##0.00_р_._-;_-* &quot;-&quot;_р_._-;_-@_-"/>
    <numFmt numFmtId="184" formatCode="#,##0.0000"/>
    <numFmt numFmtId="185" formatCode="_-* #,##0_р_._-;\-* #,##0_р_._-;_-* &quot;-&quot;??_р_._-;_-@_-"/>
    <numFmt numFmtId="186" formatCode="_-* #,##0.000_р_._-;\-* #,##0.000_р_._-;_-* &quot;-&quot;_р_._-;_-@_-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d/mm/yy;@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%"/>
    <numFmt numFmtId="209" formatCode="0.00000000"/>
    <numFmt numFmtId="210" formatCode="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-* #,##0.0_р_._-;\-* #,##0.0_р_._-;_-* &quot;-&quot;?_р_._-;_-@_-"/>
    <numFmt numFmtId="216" formatCode="_-* #,##0.0_р_._-;\-* #,##0.0_р_._-;_-* &quot;-&quot;??_р_._-;_-@_-"/>
    <numFmt numFmtId="217" formatCode="#,##0_ ;\-#,##0\ "/>
    <numFmt numFmtId="218" formatCode="[$-809]dd\ mmmm\ yyyy"/>
    <numFmt numFmtId="219" formatCode="[$-F400]h:mm:ss\ AM/PM"/>
    <numFmt numFmtId="220" formatCode="_-* #,##0.000_р_._-;\-* #,##0.000_р_._-;_-* &quot;-&quot;??_р_._-;_-@_-"/>
    <numFmt numFmtId="221" formatCode="_-&quot;Ј&quot;* #,##0.00_-;\-&quot;Ј&quot;* #,##0.00_-;_-&quot;Ј&quot;* &quot;-&quot;??_-;_-@_-"/>
    <numFmt numFmtId="222" formatCode="_-* #,##0.00000000_р_._-;\-* #,##0.00000000_р_._-;_-* &quot;-&quot;??_р_._-;_-@_-"/>
    <numFmt numFmtId="223" formatCode="_-* #,##0.00[$€-1]_-;\-* #,##0.00[$€-1]_-;_-* &quot;-&quot;??[$€-1]_-"/>
    <numFmt numFmtId="224" formatCode="mmm/yyyy"/>
    <numFmt numFmtId="225" formatCode="#,##0_р_."/>
    <numFmt numFmtId="226" formatCode="000000"/>
    <numFmt numFmtId="227" formatCode="0000"/>
  </numFmts>
  <fonts count="4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8"/>
      <name val="Verdan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Tahoma"/>
      <family val="2"/>
    </font>
    <font>
      <sz val="8"/>
      <name val="Arial Cyr"/>
      <family val="0"/>
    </font>
    <font>
      <sz val="10"/>
      <name val="Tahoma"/>
      <family val="2"/>
    </font>
    <font>
      <sz val="9"/>
      <color indexed="48"/>
      <name val="Tahoma"/>
      <family val="2"/>
    </font>
    <font>
      <sz val="9"/>
      <color indexed="9"/>
      <name val="Tahoma"/>
      <family val="2"/>
    </font>
    <font>
      <sz val="9"/>
      <color indexed="55"/>
      <name val="Tahoma"/>
      <family val="2"/>
    </font>
    <font>
      <b/>
      <sz val="9"/>
      <color indexed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0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2" fontId="6" fillId="0" borderId="0" applyFont="0" applyFill="0" applyBorder="0" applyAlignment="0" applyProtection="0"/>
    <xf numFmtId="221" fontId="17" fillId="0" borderId="0" applyFont="0" applyFill="0" applyBorder="0" applyAlignment="0" applyProtection="0"/>
    <xf numFmtId="223" fontId="41" fillId="0" borderId="0" applyFont="0" applyFill="0" applyBorder="0" applyAlignment="0" applyProtection="0"/>
    <xf numFmtId="0" fontId="18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176" fontId="4" fillId="0" borderId="1">
      <alignment/>
      <protection locked="0"/>
    </xf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0" fontId="16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6" fontId="17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76" fontId="10" fillId="6" borderId="1">
      <alignment/>
      <protection/>
    </xf>
    <xf numFmtId="4" fontId="0" fillId="21" borderId="8" applyBorder="0">
      <alignment horizontal="right"/>
      <protection/>
    </xf>
    <xf numFmtId="0" fontId="30" fillId="0" borderId="9" applyNumberFormat="0" applyFill="0" applyAlignment="0" applyProtection="0"/>
    <xf numFmtId="0" fontId="31" fillId="22" borderId="10" applyNumberFormat="0" applyAlignment="0" applyProtection="0"/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11" fillId="4" borderId="0" applyFill="0">
      <alignment wrapText="1"/>
      <protection/>
    </xf>
    <xf numFmtId="181" fontId="1" fillId="4" borderId="8">
      <alignment wrapText="1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34" fillId="3" borderId="0" applyNumberFormat="0" applyBorder="0" applyAlignment="0" applyProtection="0"/>
    <xf numFmtId="178" fontId="19" fillId="21" borderId="11" applyNumberFormat="0" applyBorder="0" applyAlignment="0">
      <protection locked="0"/>
    </xf>
    <xf numFmtId="0" fontId="35" fillId="0" borderId="0" applyNumberFormat="0" applyFill="0" applyBorder="0" applyAlignment="0" applyProtection="0"/>
    <xf numFmtId="0" fontId="17" fillId="23" borderId="12" applyNumberFormat="0" applyFont="0" applyAlignment="0" applyProtection="0"/>
    <xf numFmtId="9" fontId="4" fillId="0" borderId="0" applyFont="0" applyFill="0" applyBorder="0" applyAlignment="0" applyProtection="0"/>
    <xf numFmtId="0" fontId="36" fillId="0" borderId="13" applyNumberFormat="0" applyFill="0" applyAlignment="0" applyProtection="0"/>
    <xf numFmtId="0" fontId="5" fillId="0" borderId="0">
      <alignment/>
      <protection/>
    </xf>
    <xf numFmtId="0" fontId="37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38" fillId="4" borderId="0" applyNumberFormat="0" applyBorder="0" applyAlignment="0" applyProtection="0"/>
  </cellStyleXfs>
  <cellXfs count="235">
    <xf numFmtId="49" fontId="0" fillId="0" borderId="0" xfId="0" applyAlignment="1">
      <alignment vertical="top"/>
    </xf>
    <xf numFmtId="0" fontId="21" fillId="0" borderId="0" xfId="75" applyFont="1">
      <alignment/>
      <protection/>
    </xf>
    <xf numFmtId="49" fontId="21" fillId="0" borderId="0" xfId="75" applyNumberFormat="1" applyFont="1" applyAlignment="1">
      <alignment horizontal="right"/>
      <protection/>
    </xf>
    <xf numFmtId="0" fontId="21" fillId="0" borderId="0" xfId="75" applyNumberFormat="1" applyFont="1" applyAlignment="1">
      <alignment horizontal="right"/>
      <protection/>
    </xf>
    <xf numFmtId="49" fontId="21" fillId="0" borderId="0" xfId="75" applyNumberFormat="1" applyFont="1">
      <alignment/>
      <protection/>
    </xf>
    <xf numFmtId="0" fontId="21" fillId="0" borderId="0" xfId="75" applyNumberFormat="1" applyFont="1">
      <alignment/>
      <protection/>
    </xf>
    <xf numFmtId="49" fontId="0" fillId="0" borderId="0" xfId="0" applyFont="1" applyAlignment="1">
      <alignment/>
    </xf>
    <xf numFmtId="0" fontId="46" fillId="0" borderId="0" xfId="78" applyFont="1" applyFill="1" applyAlignment="1" applyProtection="1">
      <alignment horizontal="center" vertical="center" wrapText="1"/>
      <protection/>
    </xf>
    <xf numFmtId="0" fontId="15" fillId="0" borderId="0" xfId="78" applyFont="1" applyAlignment="1" applyProtection="1">
      <alignment horizontal="center" vertical="center" wrapText="1"/>
      <protection/>
    </xf>
    <xf numFmtId="3" fontId="0" fillId="21" borderId="15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16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17" xfId="78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78" applyNumberFormat="1" applyFont="1" applyFill="1" applyAlignment="1" applyProtection="1">
      <alignment vertical="center" wrapText="1"/>
      <protection/>
    </xf>
    <xf numFmtId="0" fontId="0" fillId="0" borderId="0" xfId="78" applyFont="1" applyAlignment="1" applyProtection="1">
      <alignment vertical="center" wrapText="1"/>
      <protection/>
    </xf>
    <xf numFmtId="0" fontId="0" fillId="0" borderId="0" xfId="78" applyFont="1" applyAlignment="1" applyProtection="1">
      <alignment horizontal="left" vertical="center" wrapText="1"/>
      <protection/>
    </xf>
    <xf numFmtId="0" fontId="0" fillId="0" borderId="0" xfId="78" applyFont="1" applyAlignment="1" applyProtection="1">
      <alignment horizontal="right" vertical="center" wrapText="1"/>
      <protection/>
    </xf>
    <xf numFmtId="0" fontId="0" fillId="24" borderId="18" xfId="78" applyFont="1" applyFill="1" applyBorder="1" applyAlignment="1" applyProtection="1">
      <alignment vertical="center" wrapText="1"/>
      <protection/>
    </xf>
    <xf numFmtId="0" fontId="0" fillId="24" borderId="19" xfId="78" applyFont="1" applyFill="1" applyBorder="1" applyAlignment="1" applyProtection="1">
      <alignment vertical="center" wrapText="1"/>
      <protection/>
    </xf>
    <xf numFmtId="0" fontId="0" fillId="24" borderId="19" xfId="78" applyFont="1" applyFill="1" applyBorder="1" applyAlignment="1" applyProtection="1">
      <alignment horizontal="left" vertical="center" wrapText="1"/>
      <protection/>
    </xf>
    <xf numFmtId="0" fontId="0" fillId="24" borderId="19" xfId="78" applyFont="1" applyFill="1" applyBorder="1" applyAlignment="1" applyProtection="1">
      <alignment horizontal="right" vertical="center" wrapText="1"/>
      <protection/>
    </xf>
    <xf numFmtId="0" fontId="44" fillId="0" borderId="0" xfId="78" applyNumberFormat="1" applyFont="1" applyAlignment="1" applyProtection="1">
      <alignment vertical="center" wrapText="1"/>
      <protection/>
    </xf>
    <xf numFmtId="0" fontId="0" fillId="0" borderId="20" xfId="78" applyFont="1" applyBorder="1" applyAlignment="1" applyProtection="1">
      <alignment vertical="center" wrapText="1"/>
      <protection/>
    </xf>
    <xf numFmtId="0" fontId="0" fillId="0" borderId="11" xfId="78" applyFont="1" applyBorder="1" applyAlignment="1" applyProtection="1">
      <alignment vertical="center" wrapText="1"/>
      <protection/>
    </xf>
    <xf numFmtId="0" fontId="0" fillId="0" borderId="0" xfId="78" applyFont="1" applyAlignment="1" applyProtection="1">
      <alignment vertical="center" wrapText="1"/>
      <protection/>
    </xf>
    <xf numFmtId="0" fontId="0" fillId="24" borderId="20" xfId="78" applyFont="1" applyFill="1" applyBorder="1" applyAlignment="1" applyProtection="1">
      <alignment vertical="center" wrapText="1"/>
      <protection/>
    </xf>
    <xf numFmtId="0" fontId="0" fillId="24" borderId="0" xfId="78" applyFont="1" applyFill="1" applyBorder="1" applyAlignment="1" applyProtection="1">
      <alignment vertical="center" wrapText="1"/>
      <protection/>
    </xf>
    <xf numFmtId="0" fontId="0" fillId="24" borderId="0" xfId="78" applyFont="1" applyFill="1" applyBorder="1" applyAlignment="1" applyProtection="1">
      <alignment horizontal="left" vertical="center" wrapText="1"/>
      <protection/>
    </xf>
    <xf numFmtId="0" fontId="0" fillId="24" borderId="0" xfId="78" applyFont="1" applyFill="1" applyBorder="1" applyAlignment="1" applyProtection="1">
      <alignment horizontal="right" vertical="center" wrapText="1"/>
      <protection/>
    </xf>
    <xf numFmtId="0" fontId="0" fillId="24" borderId="11" xfId="78" applyFont="1" applyFill="1" applyBorder="1" applyAlignment="1" applyProtection="1">
      <alignment vertical="center" wrapText="1"/>
      <protection/>
    </xf>
    <xf numFmtId="0" fontId="44" fillId="0" borderId="0" xfId="78" applyNumberFormat="1" applyFont="1" applyFill="1" applyBorder="1" applyAlignment="1" applyProtection="1">
      <alignment vertical="center" wrapText="1"/>
      <protection/>
    </xf>
    <xf numFmtId="0" fontId="44" fillId="0" borderId="0" xfId="78" applyNumberFormat="1" applyFont="1" applyBorder="1" applyAlignment="1" applyProtection="1">
      <alignment vertical="center" wrapText="1"/>
      <protection/>
    </xf>
    <xf numFmtId="0" fontId="0" fillId="24" borderId="21" xfId="78" applyFont="1" applyFill="1" applyBorder="1" applyAlignment="1" applyProtection="1">
      <alignment vertical="center" wrapText="1"/>
      <protection/>
    </xf>
    <xf numFmtId="0" fontId="0" fillId="24" borderId="15" xfId="78" applyFont="1" applyFill="1" applyBorder="1" applyAlignment="1" applyProtection="1">
      <alignment vertical="center" wrapText="1"/>
      <protection/>
    </xf>
    <xf numFmtId="0" fontId="0" fillId="24" borderId="15" xfId="78" applyFont="1" applyFill="1" applyBorder="1" applyAlignment="1" applyProtection="1">
      <alignment horizontal="left" vertical="center" wrapText="1"/>
      <protection/>
    </xf>
    <xf numFmtId="0" fontId="0" fillId="24" borderId="15" xfId="78" applyFont="1" applyFill="1" applyBorder="1" applyAlignment="1" applyProtection="1">
      <alignment horizontal="right" vertical="center" wrapText="1"/>
      <protection/>
    </xf>
    <xf numFmtId="0" fontId="0" fillId="24" borderId="22" xfId="78" applyFont="1" applyFill="1" applyBorder="1" applyAlignment="1" applyProtection="1">
      <alignment vertical="center" wrapText="1"/>
      <protection/>
    </xf>
    <xf numFmtId="0" fontId="0" fillId="0" borderId="0" xfId="78" applyFont="1" applyAlignment="1" applyProtection="1">
      <alignment horizontal="left" vertical="center" wrapText="1"/>
      <protection/>
    </xf>
    <xf numFmtId="0" fontId="0" fillId="0" borderId="0" xfId="78" applyFont="1" applyAlignment="1" applyProtection="1">
      <alignment horizontal="right" vertical="center" wrapText="1"/>
      <protection/>
    </xf>
    <xf numFmtId="3" fontId="0" fillId="21" borderId="0" xfId="78" applyNumberFormat="1" applyFont="1" applyFill="1" applyBorder="1" applyAlignment="1" applyProtection="1">
      <alignment horizontal="center" vertical="center" wrapText="1"/>
      <protection locked="0"/>
    </xf>
    <xf numFmtId="0" fontId="45" fillId="24" borderId="23" xfId="78" applyFont="1" applyFill="1" applyBorder="1" applyAlignment="1" applyProtection="1">
      <alignment horizontal="center" vertical="center" wrapText="1"/>
      <protection/>
    </xf>
    <xf numFmtId="0" fontId="0" fillId="24" borderId="24" xfId="78" applyFont="1" applyFill="1" applyBorder="1" applyAlignment="1" applyProtection="1">
      <alignment vertical="center" wrapText="1"/>
      <protection/>
    </xf>
    <xf numFmtId="0" fontId="0" fillId="24" borderId="25" xfId="78" applyFont="1" applyFill="1" applyBorder="1" applyAlignment="1" applyProtection="1">
      <alignment vertical="center" wrapText="1"/>
      <protection/>
    </xf>
    <xf numFmtId="3" fontId="0" fillId="24" borderId="25" xfId="78" applyNumberFormat="1" applyFont="1" applyFill="1" applyBorder="1" applyAlignment="1" applyProtection="1">
      <alignment horizontal="center" vertical="center" wrapText="1"/>
      <protection/>
    </xf>
    <xf numFmtId="0" fontId="0" fillId="24" borderId="26" xfId="78" applyFont="1" applyFill="1" applyBorder="1" applyAlignment="1" applyProtection="1">
      <alignment vertical="center" wrapText="1"/>
      <protection/>
    </xf>
    <xf numFmtId="0" fontId="15" fillId="24" borderId="15" xfId="78" applyFont="1" applyFill="1" applyBorder="1" applyAlignment="1" applyProtection="1">
      <alignment horizontal="center" vertical="center" wrapText="1"/>
      <protection/>
    </xf>
    <xf numFmtId="3" fontId="0" fillId="21" borderId="27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28" xfId="78" applyNumberFormat="1" applyFont="1" applyFill="1" applyBorder="1" applyAlignment="1" applyProtection="1">
      <alignment horizontal="center" vertical="center" wrapText="1"/>
      <protection locked="0"/>
    </xf>
    <xf numFmtId="0" fontId="15" fillId="24" borderId="27" xfId="78" applyFont="1" applyFill="1" applyBorder="1" applyAlignment="1" applyProtection="1">
      <alignment horizontal="center" vertical="center" wrapText="1"/>
      <protection/>
    </xf>
    <xf numFmtId="0" fontId="15" fillId="24" borderId="29" xfId="78" applyFont="1" applyFill="1" applyBorder="1" applyAlignment="1" applyProtection="1">
      <alignment horizontal="center" vertical="center" wrapText="1"/>
      <protection/>
    </xf>
    <xf numFmtId="0" fontId="45" fillId="24" borderId="27" xfId="78" applyFont="1" applyFill="1" applyBorder="1" applyAlignment="1" applyProtection="1">
      <alignment horizontal="center" vertical="center" wrapText="1"/>
      <protection/>
    </xf>
    <xf numFmtId="0" fontId="45" fillId="24" borderId="29" xfId="78" applyFont="1" applyFill="1" applyBorder="1" applyAlignment="1" applyProtection="1">
      <alignment horizontal="center" vertical="center" wrapText="1"/>
      <protection/>
    </xf>
    <xf numFmtId="0" fontId="15" fillId="24" borderId="0" xfId="78" applyFont="1" applyFill="1" applyBorder="1" applyAlignment="1" applyProtection="1">
      <alignment horizontal="left" vertical="center" wrapText="1"/>
      <protection/>
    </xf>
    <xf numFmtId="0" fontId="0" fillId="24" borderId="20" xfId="78" applyFont="1" applyFill="1" applyBorder="1" applyAlignment="1" applyProtection="1">
      <alignment horizontal="right" vertical="center" wrapText="1"/>
      <protection/>
    </xf>
    <xf numFmtId="0" fontId="0" fillId="24" borderId="11" xfId="78" applyFont="1" applyFill="1" applyBorder="1" applyAlignment="1" applyProtection="1">
      <alignment horizontal="left" vertical="center" wrapText="1"/>
      <protection/>
    </xf>
    <xf numFmtId="0" fontId="0" fillId="24" borderId="30" xfId="78" applyFont="1" applyFill="1" applyBorder="1" applyAlignment="1" applyProtection="1">
      <alignment horizontal="left" vertical="center" wrapText="1"/>
      <protection/>
    </xf>
    <xf numFmtId="0" fontId="0" fillId="24" borderId="31" xfId="78" applyFont="1" applyFill="1" applyBorder="1" applyAlignment="1" applyProtection="1">
      <alignment horizontal="right" vertical="center" wrapText="1"/>
      <protection/>
    </xf>
    <xf numFmtId="49" fontId="0" fillId="24" borderId="32" xfId="78" applyNumberFormat="1" applyFont="1" applyFill="1" applyBorder="1" applyAlignment="1" applyProtection="1">
      <alignment horizontal="right" vertical="center" wrapText="1"/>
      <protection/>
    </xf>
    <xf numFmtId="0" fontId="0" fillId="24" borderId="33" xfId="78" applyFont="1" applyFill="1" applyBorder="1" applyAlignment="1" applyProtection="1">
      <alignment horizontal="left" vertical="center" wrapText="1"/>
      <protection/>
    </xf>
    <xf numFmtId="49" fontId="0" fillId="24" borderId="34" xfId="78" applyNumberFormat="1" applyFont="1" applyFill="1" applyBorder="1" applyAlignment="1" applyProtection="1">
      <alignment horizontal="left" vertical="center" wrapText="1"/>
      <protection/>
    </xf>
    <xf numFmtId="0" fontId="0" fillId="24" borderId="32" xfId="78" applyFont="1" applyFill="1" applyBorder="1" applyAlignment="1" applyProtection="1">
      <alignment horizontal="right" vertical="center" wrapText="1"/>
      <protection/>
    </xf>
    <xf numFmtId="0" fontId="0" fillId="24" borderId="35" xfId="78" applyFont="1" applyFill="1" applyBorder="1" applyAlignment="1" applyProtection="1">
      <alignment horizontal="left" vertical="center" wrapText="1"/>
      <protection/>
    </xf>
    <xf numFmtId="0" fontId="0" fillId="24" borderId="36" xfId="78" applyFont="1" applyFill="1" applyBorder="1" applyAlignment="1" applyProtection="1">
      <alignment horizontal="left" vertical="center" wrapText="1"/>
      <protection/>
    </xf>
    <xf numFmtId="49" fontId="0" fillId="24" borderId="31" xfId="78" applyNumberFormat="1" applyFont="1" applyFill="1" applyBorder="1" applyAlignment="1" applyProtection="1">
      <alignment horizontal="right" vertical="center" wrapText="1"/>
      <protection/>
    </xf>
    <xf numFmtId="0" fontId="0" fillId="24" borderId="37" xfId="78" applyFont="1" applyFill="1" applyBorder="1" applyAlignment="1" applyProtection="1">
      <alignment horizontal="right" vertical="center" wrapText="1"/>
      <protection/>
    </xf>
    <xf numFmtId="0" fontId="0" fillId="24" borderId="29" xfId="78" applyFont="1" applyFill="1" applyBorder="1" applyAlignment="1" applyProtection="1">
      <alignment horizontal="right" vertical="center" wrapText="1"/>
      <protection/>
    </xf>
    <xf numFmtId="49" fontId="0" fillId="24" borderId="33" xfId="78" applyNumberFormat="1" applyFont="1" applyFill="1" applyBorder="1" applyAlignment="1" applyProtection="1">
      <alignment horizontal="left" vertical="center" wrapText="1"/>
      <protection/>
    </xf>
    <xf numFmtId="0" fontId="0" fillId="24" borderId="34" xfId="78" applyFont="1" applyFill="1" applyBorder="1" applyAlignment="1" applyProtection="1">
      <alignment horizontal="left" vertical="center" wrapText="1"/>
      <protection/>
    </xf>
    <xf numFmtId="0" fontId="0" fillId="24" borderId="38" xfId="78" applyFont="1" applyFill="1" applyBorder="1" applyAlignment="1" applyProtection="1">
      <alignment horizontal="left" vertical="center" wrapText="1"/>
      <protection/>
    </xf>
    <xf numFmtId="0" fontId="0" fillId="24" borderId="39" xfId="78" applyFont="1" applyFill="1" applyBorder="1" applyAlignment="1" applyProtection="1">
      <alignment horizontal="left" vertical="center" wrapText="1"/>
      <protection/>
    </xf>
    <xf numFmtId="0" fontId="0" fillId="24" borderId="40" xfId="78" applyFont="1" applyFill="1" applyBorder="1" applyAlignment="1" applyProtection="1">
      <alignment horizontal="left" vertical="center" wrapText="1"/>
      <protection/>
    </xf>
    <xf numFmtId="0" fontId="0" fillId="24" borderId="41" xfId="78" applyFont="1" applyFill="1" applyBorder="1" applyAlignment="1" applyProtection="1">
      <alignment horizontal="left" vertical="center" wrapText="1"/>
      <protection/>
    </xf>
    <xf numFmtId="0" fontId="15" fillId="24" borderId="28" xfId="78" applyFont="1" applyFill="1" applyBorder="1" applyAlignment="1" applyProtection="1">
      <alignment horizontal="left" vertical="center" wrapText="1"/>
      <protection/>
    </xf>
    <xf numFmtId="49" fontId="0" fillId="24" borderId="42" xfId="78" applyNumberFormat="1" applyFont="1" applyFill="1" applyBorder="1" applyAlignment="1" applyProtection="1">
      <alignment horizontal="left" vertical="center" wrapText="1" indent="1"/>
      <protection/>
    </xf>
    <xf numFmtId="49" fontId="0" fillId="24" borderId="14" xfId="78" applyNumberFormat="1" applyFont="1" applyFill="1" applyBorder="1" applyAlignment="1" applyProtection="1">
      <alignment horizontal="left" vertical="center" wrapText="1" indent="1"/>
      <protection/>
    </xf>
    <xf numFmtId="49" fontId="0" fillId="24" borderId="43" xfId="78" applyNumberFormat="1" applyFont="1" applyFill="1" applyBorder="1" applyAlignment="1" applyProtection="1">
      <alignment horizontal="left" vertical="center" wrapText="1" indent="1"/>
      <protection/>
    </xf>
    <xf numFmtId="49" fontId="0" fillId="24" borderId="44" xfId="78" applyNumberFormat="1" applyFont="1" applyFill="1" applyBorder="1" applyAlignment="1" applyProtection="1">
      <alignment horizontal="left" vertical="center" wrapText="1" indent="1"/>
      <protection/>
    </xf>
    <xf numFmtId="49" fontId="0" fillId="24" borderId="45" xfId="78" applyNumberFormat="1" applyFont="1" applyFill="1" applyBorder="1" applyAlignment="1" applyProtection="1">
      <alignment horizontal="left" vertical="center" wrapText="1" indent="1"/>
      <protection/>
    </xf>
    <xf numFmtId="49" fontId="0" fillId="24" borderId="23" xfId="78" applyNumberFormat="1" applyFont="1" applyFill="1" applyBorder="1" applyAlignment="1" applyProtection="1">
      <alignment horizontal="left" vertical="center" wrapText="1" indent="1"/>
      <protection/>
    </xf>
    <xf numFmtId="0" fontId="0" fillId="24" borderId="15" xfId="78" applyFont="1" applyFill="1" applyBorder="1" applyAlignment="1" applyProtection="1">
      <alignment horizontal="left" vertical="center" wrapText="1" indent="1"/>
      <protection/>
    </xf>
    <xf numFmtId="0" fontId="0" fillId="24" borderId="46" xfId="78" applyFont="1" applyFill="1" applyBorder="1" applyAlignment="1" applyProtection="1">
      <alignment vertical="center" wrapText="1"/>
      <protection/>
    </xf>
    <xf numFmtId="0" fontId="0" fillId="21" borderId="15" xfId="78" applyFont="1" applyFill="1" applyBorder="1" applyAlignment="1" applyProtection="1">
      <alignment horizontal="left" vertical="center" wrapText="1" indent="1"/>
      <protection locked="0"/>
    </xf>
    <xf numFmtId="0" fontId="40" fillId="24" borderId="0" xfId="78" applyFont="1" applyFill="1" applyBorder="1" applyAlignment="1" applyProtection="1">
      <alignment horizontal="right" wrapText="1"/>
      <protection/>
    </xf>
    <xf numFmtId="0" fontId="0" fillId="24" borderId="16" xfId="78" applyFont="1" applyFill="1" applyBorder="1" applyAlignment="1" applyProtection="1">
      <alignment horizontal="left" vertical="center" wrapText="1" indent="3"/>
      <protection/>
    </xf>
    <xf numFmtId="49" fontId="0" fillId="4" borderId="8" xfId="0" applyFont="1" applyFill="1" applyBorder="1" applyAlignment="1">
      <alignment horizontal="center"/>
    </xf>
    <xf numFmtId="0" fontId="0" fillId="24" borderId="47" xfId="78" applyFont="1" applyFill="1" applyBorder="1" applyAlignment="1" applyProtection="1">
      <alignment horizontal="left" vertical="center" wrapText="1"/>
      <protection/>
    </xf>
    <xf numFmtId="3" fontId="0" fillId="21" borderId="19" xfId="78" applyNumberFormat="1" applyFont="1" applyFill="1" applyBorder="1" applyAlignment="1" applyProtection="1">
      <alignment horizontal="center" vertical="center" wrapText="1"/>
      <protection locked="0"/>
    </xf>
    <xf numFmtId="0" fontId="0" fillId="24" borderId="18" xfId="78" applyFont="1" applyFill="1" applyBorder="1" applyAlignment="1" applyProtection="1">
      <alignment horizontal="right" vertical="center" wrapText="1"/>
      <protection/>
    </xf>
    <xf numFmtId="0" fontId="0" fillId="24" borderId="48" xfId="78" applyFont="1" applyFill="1" applyBorder="1" applyAlignment="1" applyProtection="1">
      <alignment horizontal="left" vertical="center" wrapText="1"/>
      <protection/>
    </xf>
    <xf numFmtId="0" fontId="0" fillId="4" borderId="8" xfId="79" applyFont="1" applyFill="1" applyBorder="1" applyAlignment="1">
      <alignment horizontal="center"/>
      <protection/>
    </xf>
    <xf numFmtId="0" fontId="42" fillId="0" borderId="0" xfId="75" applyFont="1">
      <alignment/>
      <protection/>
    </xf>
    <xf numFmtId="0" fontId="0" fillId="21" borderId="15" xfId="78" applyFont="1" applyFill="1" applyBorder="1" applyAlignment="1" applyProtection="1">
      <alignment horizontal="left" vertical="center" wrapText="1" indent="3"/>
      <protection locked="0"/>
    </xf>
    <xf numFmtId="49" fontId="0" fillId="24" borderId="49" xfId="78" applyNumberFormat="1" applyFont="1" applyFill="1" applyBorder="1" applyAlignment="1" applyProtection="1">
      <alignment horizontal="center" vertical="center" wrapText="1"/>
      <protection/>
    </xf>
    <xf numFmtId="49" fontId="0" fillId="24" borderId="50" xfId="78" applyNumberFormat="1" applyFont="1" applyFill="1" applyBorder="1" applyAlignment="1" applyProtection="1">
      <alignment horizontal="center" vertical="center" wrapText="1"/>
      <protection/>
    </xf>
    <xf numFmtId="49" fontId="0" fillId="24" borderId="51" xfId="78" applyNumberFormat="1" applyFont="1" applyFill="1" applyBorder="1" applyAlignment="1" applyProtection="1">
      <alignment horizontal="center" vertical="center" wrapText="1"/>
      <protection/>
    </xf>
    <xf numFmtId="49" fontId="0" fillId="24" borderId="52" xfId="78" applyNumberFormat="1" applyFont="1" applyFill="1" applyBorder="1" applyAlignment="1" applyProtection="1">
      <alignment horizontal="center" vertical="center" wrapText="1"/>
      <protection/>
    </xf>
    <xf numFmtId="49" fontId="0" fillId="24" borderId="53" xfId="78" applyNumberFormat="1" applyFont="1" applyFill="1" applyBorder="1" applyAlignment="1" applyProtection="1">
      <alignment horizontal="center" vertical="center" wrapText="1"/>
      <protection/>
    </xf>
    <xf numFmtId="49" fontId="0" fillId="24" borderId="54" xfId="78" applyNumberFormat="1" applyFont="1" applyFill="1" applyBorder="1" applyAlignment="1" applyProtection="1">
      <alignment horizontal="center" vertical="center" wrapText="1"/>
      <protection/>
    </xf>
    <xf numFmtId="49" fontId="0" fillId="24" borderId="55" xfId="78" applyNumberFormat="1" applyFont="1" applyFill="1" applyBorder="1" applyAlignment="1" applyProtection="1">
      <alignment horizontal="center" vertical="center" wrapText="1"/>
      <protection/>
    </xf>
    <xf numFmtId="0" fontId="44" fillId="17" borderId="0" xfId="78" applyNumberFormat="1" applyFont="1" applyFill="1" applyAlignment="1" applyProtection="1">
      <alignment vertical="center" wrapText="1"/>
      <protection locked="0"/>
    </xf>
    <xf numFmtId="49" fontId="0" fillId="0" borderId="0" xfId="74" applyNumberFormat="1" applyProtection="1">
      <alignment vertical="top"/>
      <protection/>
    </xf>
    <xf numFmtId="0" fontId="0" fillId="0" borderId="18" xfId="77" applyFont="1" applyBorder="1" applyAlignment="1" applyProtection="1">
      <alignment vertical="top" wrapText="1"/>
      <protection/>
    </xf>
    <xf numFmtId="0" fontId="15" fillId="24" borderId="19" xfId="77" applyFont="1" applyFill="1" applyBorder="1" applyAlignment="1" applyProtection="1">
      <alignment vertical="center" wrapText="1"/>
      <protection/>
    </xf>
    <xf numFmtId="206" fontId="0" fillId="24" borderId="48" xfId="55" applyFont="1" applyFill="1" applyBorder="1" applyAlignment="1" applyProtection="1">
      <alignment vertical="top" wrapText="1"/>
      <protection/>
    </xf>
    <xf numFmtId="0" fontId="0" fillId="0" borderId="0" xfId="77" applyFont="1" applyFill="1" applyAlignment="1" applyProtection="1">
      <alignment vertical="top" wrapText="1"/>
      <protection/>
    </xf>
    <xf numFmtId="0" fontId="0" fillId="0" borderId="0" xfId="77" applyFont="1" applyAlignment="1" applyProtection="1">
      <alignment vertical="top" wrapText="1"/>
      <protection/>
    </xf>
    <xf numFmtId="0" fontId="0" fillId="0" borderId="0" xfId="77" applyFont="1" applyAlignment="1" applyProtection="1">
      <alignment wrapText="1"/>
      <protection/>
    </xf>
    <xf numFmtId="0" fontId="44" fillId="24" borderId="20" xfId="77" applyFont="1" applyFill="1" applyBorder="1" applyAlignment="1" applyProtection="1">
      <alignment wrapText="1"/>
      <protection/>
    </xf>
    <xf numFmtId="0" fontId="0" fillId="24" borderId="0" xfId="77" applyFont="1" applyFill="1" applyBorder="1" applyAlignment="1" applyProtection="1">
      <alignment wrapText="1"/>
      <protection/>
    </xf>
    <xf numFmtId="0" fontId="15" fillId="25" borderId="56" xfId="77" applyNumberFormat="1" applyFont="1" applyFill="1" applyBorder="1" applyAlignment="1" applyProtection="1">
      <alignment horizontal="center" vertical="center" wrapText="1"/>
      <protection locked="0"/>
    </xf>
    <xf numFmtId="0" fontId="15" fillId="25" borderId="57" xfId="77" applyNumberFormat="1" applyFont="1" applyFill="1" applyBorder="1" applyAlignment="1" applyProtection="1">
      <alignment horizontal="center" vertical="center" wrapText="1"/>
      <protection locked="0"/>
    </xf>
    <xf numFmtId="0" fontId="15" fillId="24" borderId="46" xfId="77" applyFont="1" applyFill="1" applyBorder="1" applyAlignment="1" applyProtection="1">
      <alignment horizontal="left" vertical="center" wrapText="1"/>
      <protection/>
    </xf>
    <xf numFmtId="0" fontId="0" fillId="24" borderId="0" xfId="77" applyFont="1" applyFill="1" applyBorder="1" applyAlignment="1" applyProtection="1">
      <alignment vertical="center" wrapText="1"/>
      <protection/>
    </xf>
    <xf numFmtId="0" fontId="0" fillId="0" borderId="0" xfId="77" applyFont="1" applyBorder="1" applyAlignment="1" applyProtection="1">
      <alignment wrapText="1"/>
      <protection/>
    </xf>
    <xf numFmtId="0" fontId="0" fillId="24" borderId="11" xfId="77" applyFont="1" applyFill="1" applyBorder="1" applyAlignment="1" applyProtection="1">
      <alignment wrapText="1"/>
      <protection/>
    </xf>
    <xf numFmtId="0" fontId="0" fillId="0" borderId="0" xfId="77" applyFont="1" applyFill="1" applyAlignment="1" applyProtection="1">
      <alignment wrapText="1"/>
      <protection/>
    </xf>
    <xf numFmtId="14" fontId="44" fillId="24" borderId="20" xfId="77" applyNumberFormat="1" applyFont="1" applyFill="1" applyBorder="1" applyAlignment="1" applyProtection="1">
      <alignment horizontal="left" wrapText="1"/>
      <protection/>
    </xf>
    <xf numFmtId="0" fontId="0" fillId="24" borderId="58" xfId="77" applyFont="1" applyFill="1" applyBorder="1" applyAlignment="1" applyProtection="1">
      <alignment vertical="top" wrapText="1"/>
      <protection/>
    </xf>
    <xf numFmtId="0" fontId="0" fillId="24" borderId="58" xfId="77" applyFont="1" applyFill="1" applyBorder="1" applyAlignment="1" applyProtection="1">
      <alignment horizontal="center" vertical="center" wrapText="1"/>
      <protection/>
    </xf>
    <xf numFmtId="0" fontId="0" fillId="24" borderId="0" xfId="77" applyFont="1" applyFill="1" applyBorder="1" applyAlignment="1" applyProtection="1">
      <alignment horizontal="right" vertical="center" wrapText="1"/>
      <protection/>
    </xf>
    <xf numFmtId="0" fontId="0" fillId="24" borderId="20" xfId="77" applyFont="1" applyFill="1" applyBorder="1" applyAlignment="1" applyProtection="1">
      <alignment wrapText="1"/>
      <protection/>
    </xf>
    <xf numFmtId="0" fontId="0" fillId="24" borderId="24" xfId="77" applyFont="1" applyFill="1" applyBorder="1" applyAlignment="1" applyProtection="1">
      <alignment horizontal="right" vertical="center" wrapText="1"/>
      <protection/>
    </xf>
    <xf numFmtId="0" fontId="0" fillId="24" borderId="42" xfId="77" applyFont="1" applyFill="1" applyBorder="1" applyAlignment="1" applyProtection="1">
      <alignment horizontal="center" wrapText="1"/>
      <protection/>
    </xf>
    <xf numFmtId="0" fontId="0" fillId="0" borderId="0" xfId="77" applyFont="1" applyFill="1" applyBorder="1" applyAlignment="1" applyProtection="1">
      <alignment wrapText="1"/>
      <protection/>
    </xf>
    <xf numFmtId="0" fontId="0" fillId="24" borderId="11" xfId="77" applyFont="1" applyFill="1" applyBorder="1" applyAlignment="1" applyProtection="1">
      <alignment horizontal="center" vertical="center" wrapText="1"/>
      <protection/>
    </xf>
    <xf numFmtId="0" fontId="0" fillId="24" borderId="59" xfId="77" applyFont="1" applyFill="1" applyBorder="1" applyAlignment="1" applyProtection="1">
      <alignment horizontal="center" vertical="center" wrapText="1"/>
      <protection/>
    </xf>
    <xf numFmtId="0" fontId="15" fillId="25" borderId="59" xfId="77" applyFont="1" applyFill="1" applyBorder="1" applyAlignment="1" applyProtection="1">
      <alignment horizontal="center" vertical="center" wrapText="1"/>
      <protection locked="0"/>
    </xf>
    <xf numFmtId="0" fontId="0" fillId="24" borderId="58" xfId="77" applyFont="1" applyFill="1" applyBorder="1" applyAlignment="1" applyProtection="1">
      <alignment wrapText="1"/>
      <protection/>
    </xf>
    <xf numFmtId="0" fontId="0" fillId="24" borderId="11" xfId="77" applyFont="1" applyFill="1" applyBorder="1" applyAlignment="1" applyProtection="1">
      <alignment vertical="center" wrapText="1"/>
      <protection/>
    </xf>
    <xf numFmtId="0" fontId="15" fillId="24" borderId="20" xfId="77" applyFont="1" applyFill="1" applyBorder="1" applyAlignment="1" applyProtection="1">
      <alignment horizontal="center" vertical="center" wrapText="1"/>
      <protection/>
    </xf>
    <xf numFmtId="0" fontId="15" fillId="24" borderId="0" xfId="77" applyFont="1" applyFill="1" applyBorder="1" applyAlignment="1" applyProtection="1">
      <alignment horizontal="center" vertical="center" wrapText="1"/>
      <protection/>
    </xf>
    <xf numFmtId="0" fontId="15" fillId="24" borderId="11" xfId="77" applyFont="1" applyFill="1" applyBorder="1" applyAlignment="1" applyProtection="1">
      <alignment horizontal="center" vertical="center" wrapText="1"/>
      <protection/>
    </xf>
    <xf numFmtId="49" fontId="0" fillId="24" borderId="20" xfId="81" applyNumberFormat="1" applyFont="1" applyFill="1" applyBorder="1" applyAlignment="1" applyProtection="1">
      <alignment horizontal="center" vertical="center" wrapText="1"/>
      <protection/>
    </xf>
    <xf numFmtId="49" fontId="0" fillId="24" borderId="0" xfId="81" applyNumberFormat="1" applyFont="1" applyFill="1" applyBorder="1" applyAlignment="1" applyProtection="1">
      <alignment horizontal="center" vertical="center" wrapText="1"/>
      <protection/>
    </xf>
    <xf numFmtId="0" fontId="0" fillId="24" borderId="21" xfId="77" applyFont="1" applyFill="1" applyBorder="1" applyAlignment="1" applyProtection="1">
      <alignment wrapText="1"/>
      <protection/>
    </xf>
    <xf numFmtId="0" fontId="0" fillId="24" borderId="15" xfId="77" applyFont="1" applyFill="1" applyBorder="1" applyAlignment="1" applyProtection="1">
      <alignment wrapText="1"/>
      <protection/>
    </xf>
    <xf numFmtId="0" fontId="15" fillId="24" borderId="15" xfId="77" applyFont="1" applyFill="1" applyBorder="1" applyAlignment="1" applyProtection="1">
      <alignment horizontal="center" vertical="center" wrapText="1"/>
      <protection/>
    </xf>
    <xf numFmtId="0" fontId="15" fillId="24" borderId="22" xfId="77" applyFont="1" applyFill="1" applyBorder="1" applyAlignment="1" applyProtection="1">
      <alignment horizontal="center" vertical="center" wrapText="1"/>
      <protection/>
    </xf>
    <xf numFmtId="0" fontId="15" fillId="24" borderId="8" xfId="76" applyFont="1" applyFill="1" applyBorder="1" applyAlignment="1" applyProtection="1">
      <alignment horizontal="center" vertical="center" wrapText="1"/>
      <protection/>
    </xf>
    <xf numFmtId="0" fontId="0" fillId="21" borderId="15" xfId="78" applyFont="1" applyFill="1" applyBorder="1" applyAlignment="1" applyProtection="1">
      <alignment horizontal="left" vertical="center" wrapText="1" indent="1"/>
      <protection locked="0"/>
    </xf>
    <xf numFmtId="0" fontId="0" fillId="21" borderId="16" xfId="78" applyFont="1" applyFill="1" applyBorder="1" applyAlignment="1" applyProtection="1">
      <alignment horizontal="left" vertical="center" wrapText="1" indent="1"/>
      <protection locked="0"/>
    </xf>
    <xf numFmtId="0" fontId="0" fillId="21" borderId="16" xfId="78" applyFont="1" applyFill="1" applyBorder="1" applyAlignment="1" applyProtection="1">
      <alignment horizontal="left" vertical="center" wrapText="1" indent="3"/>
      <protection locked="0"/>
    </xf>
    <xf numFmtId="0" fontId="43" fillId="24" borderId="0" xfId="77" applyFont="1" applyFill="1" applyBorder="1" applyAlignment="1" applyProtection="1">
      <alignment horizontal="center" vertical="center" wrapText="1"/>
      <protection/>
    </xf>
    <xf numFmtId="0" fontId="0" fillId="24" borderId="0" xfId="77" applyFont="1" applyFill="1" applyBorder="1" applyAlignment="1" applyProtection="1">
      <alignment horizontal="center" vertical="center" wrapText="1"/>
      <protection/>
    </xf>
    <xf numFmtId="0" fontId="15" fillId="25" borderId="60" xfId="76" applyFont="1" applyFill="1" applyBorder="1" applyAlignment="1" applyProtection="1">
      <alignment horizontal="center" vertical="center" wrapText="1"/>
      <protection locked="0"/>
    </xf>
    <xf numFmtId="0" fontId="15" fillId="25" borderId="61" xfId="76" applyFont="1" applyFill="1" applyBorder="1" applyAlignment="1" applyProtection="1">
      <alignment horizontal="center" vertical="center" wrapText="1"/>
      <protection locked="0"/>
    </xf>
    <xf numFmtId="0" fontId="0" fillId="24" borderId="31" xfId="76" applyFont="1" applyFill="1" applyBorder="1" applyAlignment="1" applyProtection="1">
      <alignment horizontal="left" vertical="center" wrapText="1"/>
      <protection/>
    </xf>
    <xf numFmtId="0" fontId="0" fillId="24" borderId="16" xfId="76" applyFont="1" applyFill="1" applyBorder="1" applyAlignment="1" applyProtection="1">
      <alignment horizontal="left" vertical="center" wrapText="1"/>
      <protection/>
    </xf>
    <xf numFmtId="0" fontId="0" fillId="24" borderId="35" xfId="76" applyFont="1" applyFill="1" applyBorder="1" applyAlignment="1" applyProtection="1">
      <alignment horizontal="left" vertical="center" wrapText="1"/>
      <protection/>
    </xf>
    <xf numFmtId="0" fontId="0" fillId="25" borderId="31" xfId="76" applyFont="1" applyFill="1" applyBorder="1" applyAlignment="1" applyProtection="1">
      <alignment horizontal="center" vertical="center" wrapText="1"/>
      <protection locked="0"/>
    </xf>
    <xf numFmtId="0" fontId="0" fillId="25" borderId="16" xfId="76" applyFont="1" applyFill="1" applyBorder="1" applyAlignment="1" applyProtection="1">
      <alignment horizontal="center" vertical="center" wrapText="1"/>
      <protection locked="0"/>
    </xf>
    <xf numFmtId="0" fontId="0" fillId="25" borderId="33" xfId="76" applyFont="1" applyFill="1" applyBorder="1" applyAlignment="1" applyProtection="1">
      <alignment horizontal="center" vertical="center" wrapText="1"/>
      <protection locked="0"/>
    </xf>
    <xf numFmtId="0" fontId="0" fillId="24" borderId="31" xfId="76" applyFont="1" applyFill="1" applyBorder="1" applyAlignment="1" applyProtection="1">
      <alignment horizontal="center" vertical="center" wrapText="1"/>
      <protection/>
    </xf>
    <xf numFmtId="0" fontId="0" fillId="24" borderId="33" xfId="76" applyFont="1" applyFill="1" applyBorder="1" applyAlignment="1" applyProtection="1">
      <alignment horizontal="center" vertical="center" wrapText="1"/>
      <protection/>
    </xf>
    <xf numFmtId="0" fontId="0" fillId="25" borderId="31" xfId="76" applyFont="1" applyFill="1" applyBorder="1" applyAlignment="1" applyProtection="1">
      <alignment vertical="center" wrapText="1"/>
      <protection locked="0"/>
    </xf>
    <xf numFmtId="0" fontId="0" fillId="25" borderId="16" xfId="76" applyFont="1" applyFill="1" applyBorder="1" applyAlignment="1" applyProtection="1">
      <alignment vertical="center" wrapText="1"/>
      <protection locked="0"/>
    </xf>
    <xf numFmtId="0" fontId="0" fillId="25" borderId="35" xfId="76" applyFont="1" applyFill="1" applyBorder="1" applyAlignment="1" applyProtection="1">
      <alignment vertical="center" wrapText="1"/>
      <protection locked="0"/>
    </xf>
    <xf numFmtId="0" fontId="0" fillId="24" borderId="62" xfId="76" applyFont="1" applyFill="1" applyBorder="1" applyAlignment="1" applyProtection="1">
      <alignment horizontal="center" vertical="center" wrapText="1"/>
      <protection/>
    </xf>
    <xf numFmtId="0" fontId="0" fillId="21" borderId="62" xfId="76" applyFont="1" applyFill="1" applyBorder="1" applyAlignment="1" applyProtection="1">
      <alignment vertical="center" wrapText="1"/>
      <protection locked="0"/>
    </xf>
    <xf numFmtId="0" fontId="0" fillId="21" borderId="62" xfId="76" applyFont="1" applyFill="1" applyBorder="1" applyAlignment="1" applyProtection="1">
      <alignment vertical="center" wrapText="1"/>
      <protection locked="0"/>
    </xf>
    <xf numFmtId="0" fontId="0" fillId="21" borderId="63" xfId="76" applyFont="1" applyFill="1" applyBorder="1" applyAlignment="1" applyProtection="1">
      <alignment vertical="center" wrapText="1"/>
      <protection locked="0"/>
    </xf>
    <xf numFmtId="0" fontId="15" fillId="4" borderId="52" xfId="76" applyFont="1" applyFill="1" applyBorder="1" applyAlignment="1" applyProtection="1">
      <alignment horizontal="center" vertical="center" wrapText="1"/>
      <protection/>
    </xf>
    <xf numFmtId="0" fontId="15" fillId="4" borderId="17" xfId="76" applyFont="1" applyFill="1" applyBorder="1" applyAlignment="1" applyProtection="1">
      <alignment horizontal="center" vertical="center" wrapText="1"/>
      <protection/>
    </xf>
    <xf numFmtId="0" fontId="15" fillId="4" borderId="36" xfId="76" applyFont="1" applyFill="1" applyBorder="1" applyAlignment="1" applyProtection="1">
      <alignment horizontal="center" vertical="center" wrapText="1"/>
      <protection/>
    </xf>
    <xf numFmtId="49" fontId="0" fillId="21" borderId="8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64" xfId="76" applyNumberFormat="1" applyFont="1" applyFill="1" applyBorder="1" applyAlignment="1" applyProtection="1">
      <alignment horizontal="center" vertical="center" wrapText="1"/>
      <protection locked="0"/>
    </xf>
    <xf numFmtId="49" fontId="0" fillId="24" borderId="59" xfId="80" applyNumberFormat="1" applyFont="1" applyFill="1" applyBorder="1" applyAlignment="1" applyProtection="1">
      <alignment horizontal="center" vertical="center" wrapText="1"/>
      <protection/>
    </xf>
    <xf numFmtId="49" fontId="0" fillId="24" borderId="8" xfId="80" applyNumberFormat="1" applyFont="1" applyFill="1" applyBorder="1" applyAlignment="1" applyProtection="1">
      <alignment horizontal="center" vertical="center" wrapText="1"/>
      <protection/>
    </xf>
    <xf numFmtId="49" fontId="0" fillId="21" borderId="8" xfId="80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80" applyNumberFormat="1" applyFont="1" applyFill="1" applyBorder="1" applyAlignment="1" applyProtection="1">
      <alignment horizontal="center" vertical="center" wrapText="1"/>
      <protection locked="0"/>
    </xf>
    <xf numFmtId="49" fontId="0" fillId="21" borderId="64" xfId="8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81" applyNumberFormat="1" applyFont="1" applyFill="1" applyBorder="1" applyAlignment="1" applyProtection="1">
      <alignment horizontal="center" vertical="center" wrapText="1"/>
      <protection/>
    </xf>
    <xf numFmtId="0" fontId="0" fillId="24" borderId="11" xfId="77" applyFont="1" applyFill="1" applyBorder="1" applyAlignment="1" applyProtection="1">
      <alignment horizontal="center" vertical="center" wrapText="1"/>
      <protection/>
    </xf>
    <xf numFmtId="49" fontId="0" fillId="21" borderId="59" xfId="80" applyNumberFormat="1" applyFont="1" applyFill="1" applyBorder="1" applyAlignment="1" applyProtection="1">
      <alignment horizontal="center" vertical="center" wrapText="1"/>
      <protection locked="0"/>
    </xf>
    <xf numFmtId="49" fontId="0" fillId="21" borderId="59" xfId="80" applyNumberFormat="1" applyFont="1" applyFill="1" applyBorder="1" applyAlignment="1" applyProtection="1">
      <alignment horizontal="center" vertical="center" wrapText="1"/>
      <protection locked="0"/>
    </xf>
    <xf numFmtId="49" fontId="0" fillId="21" borderId="65" xfId="8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81" applyNumberFormat="1" applyFont="1" applyFill="1" applyBorder="1" applyAlignment="1" applyProtection="1">
      <alignment horizontal="center" vertical="center" wrapText="1"/>
      <protection/>
    </xf>
    <xf numFmtId="0" fontId="15" fillId="24" borderId="60" xfId="76" applyFont="1" applyFill="1" applyBorder="1" applyAlignment="1" applyProtection="1">
      <alignment horizontal="center" vertical="center" wrapText="1"/>
      <protection/>
    </xf>
    <xf numFmtId="0" fontId="0" fillId="24" borderId="59" xfId="77" applyFont="1" applyFill="1" applyBorder="1" applyAlignment="1" applyProtection="1">
      <alignment horizontal="left" vertical="center" wrapText="1"/>
      <protection/>
    </xf>
    <xf numFmtId="0" fontId="0" fillId="24" borderId="65" xfId="77" applyFont="1" applyFill="1" applyBorder="1" applyAlignment="1" applyProtection="1">
      <alignment horizontal="left" vertical="center" wrapText="1"/>
      <protection/>
    </xf>
    <xf numFmtId="0" fontId="0" fillId="24" borderId="66" xfId="76" applyFont="1" applyFill="1" applyBorder="1" applyAlignment="1" applyProtection="1">
      <alignment horizontal="center" vertical="center" wrapText="1"/>
      <protection/>
    </xf>
    <xf numFmtId="0" fontId="0" fillId="24" borderId="67" xfId="76" applyFont="1" applyFill="1" applyBorder="1" applyAlignment="1" applyProtection="1">
      <alignment horizontal="center" vertical="center" wrapText="1"/>
      <protection/>
    </xf>
    <xf numFmtId="0" fontId="0" fillId="25" borderId="35" xfId="76" applyFont="1" applyFill="1" applyBorder="1" applyAlignment="1" applyProtection="1">
      <alignment horizontal="center" vertical="center" wrapText="1"/>
      <protection locked="0"/>
    </xf>
    <xf numFmtId="0" fontId="0" fillId="25" borderId="59" xfId="76" applyFont="1" applyFill="1" applyBorder="1" applyAlignment="1" applyProtection="1">
      <alignment vertical="center" wrapText="1"/>
      <protection locked="0"/>
    </xf>
    <xf numFmtId="0" fontId="0" fillId="25" borderId="59" xfId="76" applyFont="1" applyFill="1" applyBorder="1" applyAlignment="1" applyProtection="1">
      <alignment vertical="center" wrapText="1"/>
      <protection locked="0"/>
    </xf>
    <xf numFmtId="0" fontId="0" fillId="25" borderId="65" xfId="76" applyFont="1" applyFill="1" applyBorder="1" applyAlignment="1" applyProtection="1">
      <alignment vertical="center" wrapText="1"/>
      <protection locked="0"/>
    </xf>
    <xf numFmtId="49" fontId="0" fillId="24" borderId="14" xfId="77" applyNumberFormat="1" applyFont="1" applyFill="1" applyBorder="1" applyAlignment="1" applyProtection="1">
      <alignment horizontal="center" vertical="center" wrapText="1"/>
      <protection/>
    </xf>
    <xf numFmtId="49" fontId="0" fillId="24" borderId="59" xfId="77" applyNumberFormat="1" applyFont="1" applyFill="1" applyBorder="1" applyAlignment="1" applyProtection="1">
      <alignment horizontal="center" vertical="center" wrapText="1"/>
      <protection/>
    </xf>
    <xf numFmtId="49" fontId="0" fillId="24" borderId="65" xfId="77" applyNumberFormat="1" applyFont="1" applyFill="1" applyBorder="1" applyAlignment="1" applyProtection="1">
      <alignment horizontal="center" vertical="center" wrapText="1"/>
      <protection/>
    </xf>
    <xf numFmtId="0" fontId="0" fillId="21" borderId="31" xfId="76" applyFont="1" applyFill="1" applyBorder="1" applyAlignment="1" applyProtection="1">
      <alignment horizontal="center" vertical="center" wrapText="1"/>
      <protection locked="0"/>
    </xf>
    <xf numFmtId="0" fontId="0" fillId="21" borderId="35" xfId="76" applyFont="1" applyFill="1" applyBorder="1" applyAlignment="1" applyProtection="1">
      <alignment horizontal="center" vertical="center" wrapText="1"/>
      <protection locked="0"/>
    </xf>
    <xf numFmtId="0" fontId="0" fillId="21" borderId="51" xfId="76" applyFont="1" applyFill="1" applyBorder="1" applyAlignment="1" applyProtection="1">
      <alignment horizontal="center" vertical="center" wrapText="1"/>
      <protection locked="0"/>
    </xf>
    <xf numFmtId="0" fontId="0" fillId="21" borderId="33" xfId="76" applyFont="1" applyFill="1" applyBorder="1" applyAlignment="1" applyProtection="1">
      <alignment horizontal="center" vertical="center" wrapText="1"/>
      <protection locked="0"/>
    </xf>
    <xf numFmtId="49" fontId="0" fillId="25" borderId="43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8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64" xfId="76" applyNumberFormat="1" applyFont="1" applyFill="1" applyBorder="1" applyAlignment="1" applyProtection="1">
      <alignment horizontal="center" vertical="center" wrapText="1"/>
      <protection locked="0"/>
    </xf>
    <xf numFmtId="0" fontId="40" fillId="24" borderId="19" xfId="77" applyFont="1" applyFill="1" applyBorder="1" applyAlignment="1" applyProtection="1">
      <alignment horizontal="center" vertical="center" wrapText="1"/>
      <protection/>
    </xf>
    <xf numFmtId="49" fontId="0" fillId="21" borderId="51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16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35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51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16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35" xfId="76" applyNumberFormat="1" applyFont="1" applyFill="1" applyBorder="1" applyAlignment="1" applyProtection="1">
      <alignment horizontal="center" vertical="center" wrapText="1"/>
      <protection locked="0"/>
    </xf>
    <xf numFmtId="206" fontId="0" fillId="24" borderId="19" xfId="55" applyFont="1" applyFill="1" applyBorder="1" applyAlignment="1" applyProtection="1">
      <alignment horizontal="center" vertical="top" wrapText="1"/>
      <protection/>
    </xf>
    <xf numFmtId="0" fontId="0" fillId="24" borderId="62" xfId="80" applyNumberFormat="1" applyFont="1" applyFill="1" applyBorder="1" applyAlignment="1" applyProtection="1">
      <alignment horizontal="center" vertical="center" wrapText="1"/>
      <protection/>
    </xf>
    <xf numFmtId="0" fontId="0" fillId="21" borderId="62" xfId="80" applyNumberFormat="1" applyFont="1" applyFill="1" applyBorder="1" applyAlignment="1" applyProtection="1">
      <alignment horizontal="center" vertical="center" wrapText="1"/>
      <protection locked="0"/>
    </xf>
    <xf numFmtId="0" fontId="0" fillId="21" borderId="62" xfId="80" applyNumberFormat="1" applyFont="1" applyFill="1" applyBorder="1" applyAlignment="1" applyProtection="1">
      <alignment horizontal="center" vertical="center" wrapText="1"/>
      <protection locked="0"/>
    </xf>
    <xf numFmtId="0" fontId="0" fillId="21" borderId="63" xfId="80" applyNumberFormat="1" applyFont="1" applyFill="1" applyBorder="1" applyAlignment="1" applyProtection="1">
      <alignment horizontal="center" vertical="center" wrapText="1"/>
      <protection locked="0"/>
    </xf>
    <xf numFmtId="0" fontId="15" fillId="24" borderId="0" xfId="77" applyFont="1" applyFill="1" applyBorder="1" applyAlignment="1" applyProtection="1">
      <alignment horizontal="center" wrapText="1"/>
      <protection/>
    </xf>
    <xf numFmtId="49" fontId="0" fillId="21" borderId="43" xfId="76" applyNumberFormat="1" applyFont="1" applyFill="1" applyBorder="1" applyAlignment="1" applyProtection="1">
      <alignment horizontal="center" vertical="center" wrapText="1"/>
      <protection locked="0"/>
    </xf>
    <xf numFmtId="0" fontId="15" fillId="24" borderId="54" xfId="77" applyFont="1" applyFill="1" applyBorder="1" applyAlignment="1" applyProtection="1">
      <alignment horizontal="center" vertical="center" wrapText="1"/>
      <protection/>
    </xf>
    <xf numFmtId="0" fontId="15" fillId="24" borderId="40" xfId="77" applyFont="1" applyFill="1" applyBorder="1" applyAlignment="1" applyProtection="1">
      <alignment horizontal="center" vertical="center" wrapText="1"/>
      <protection/>
    </xf>
    <xf numFmtId="0" fontId="15" fillId="24" borderId="14" xfId="78" applyFont="1" applyFill="1" applyBorder="1" applyAlignment="1" applyProtection="1">
      <alignment horizontal="center" vertical="center" wrapText="1"/>
      <protection/>
    </xf>
    <xf numFmtId="0" fontId="15" fillId="24" borderId="44" xfId="78" applyFont="1" applyFill="1" applyBorder="1" applyAlignment="1" applyProtection="1">
      <alignment horizontal="center" vertical="center" wrapText="1"/>
      <protection/>
    </xf>
    <xf numFmtId="0" fontId="15" fillId="24" borderId="66" xfId="78" applyFont="1" applyFill="1" applyBorder="1" applyAlignment="1" applyProtection="1">
      <alignment horizontal="left" vertical="center" wrapText="1"/>
      <protection/>
    </xf>
    <xf numFmtId="0" fontId="15" fillId="24" borderId="25" xfId="78" applyFont="1" applyFill="1" applyBorder="1" applyAlignment="1" applyProtection="1">
      <alignment horizontal="left" vertical="center" wrapText="1"/>
      <protection/>
    </xf>
    <xf numFmtId="0" fontId="15" fillId="24" borderId="26" xfId="78" applyFont="1" applyFill="1" applyBorder="1" applyAlignment="1" applyProtection="1">
      <alignment horizontal="left" vertical="center" wrapText="1"/>
      <protection/>
    </xf>
    <xf numFmtId="0" fontId="0" fillId="24" borderId="19" xfId="78" applyFont="1" applyFill="1" applyBorder="1" applyAlignment="1" applyProtection="1">
      <alignment horizontal="right" vertical="center" wrapText="1"/>
      <protection/>
    </xf>
    <xf numFmtId="0" fontId="0" fillId="24" borderId="48" xfId="78" applyFont="1" applyFill="1" applyBorder="1" applyAlignment="1" applyProtection="1">
      <alignment horizontal="right" vertical="center" wrapText="1"/>
      <protection/>
    </xf>
    <xf numFmtId="0" fontId="15" fillId="24" borderId="25" xfId="78" applyFont="1" applyFill="1" applyBorder="1" applyAlignment="1" applyProtection="1">
      <alignment horizontal="center" vertical="center" wrapText="1"/>
      <protection/>
    </xf>
    <xf numFmtId="0" fontId="45" fillId="24" borderId="29" xfId="78" applyFont="1" applyFill="1" applyBorder="1" applyAlignment="1" applyProtection="1">
      <alignment horizontal="center" vertical="center" wrapText="1"/>
      <protection/>
    </xf>
    <xf numFmtId="0" fontId="45" fillId="24" borderId="27" xfId="78" applyFont="1" applyFill="1" applyBorder="1" applyAlignment="1" applyProtection="1">
      <alignment horizontal="center" vertical="center" wrapText="1"/>
      <protection/>
    </xf>
    <xf numFmtId="0" fontId="45" fillId="24" borderId="41" xfId="78" applyFont="1" applyFill="1" applyBorder="1" applyAlignment="1" applyProtection="1">
      <alignment horizontal="center" vertical="center" wrapText="1"/>
      <protection/>
    </xf>
    <xf numFmtId="0" fontId="15" fillId="24" borderId="68" xfId="78" applyFont="1" applyFill="1" applyBorder="1" applyAlignment="1" applyProtection="1">
      <alignment horizontal="center" vertical="center" wrapText="1"/>
      <protection/>
    </xf>
    <xf numFmtId="0" fontId="15" fillId="24" borderId="58" xfId="78" applyFont="1" applyFill="1" applyBorder="1" applyAlignment="1" applyProtection="1">
      <alignment vertical="center" wrapText="1"/>
      <protection/>
    </xf>
    <xf numFmtId="0" fontId="15" fillId="24" borderId="29" xfId="78" applyFont="1" applyFill="1" applyBorder="1" applyAlignment="1" applyProtection="1">
      <alignment vertical="center" wrapText="1"/>
      <protection/>
    </xf>
    <xf numFmtId="0" fontId="15" fillId="24" borderId="27" xfId="78" applyFont="1" applyFill="1" applyBorder="1" applyAlignment="1" applyProtection="1">
      <alignment vertical="center" wrapText="1"/>
      <protection/>
    </xf>
    <xf numFmtId="0" fontId="15" fillId="24" borderId="58" xfId="78" applyFont="1" applyFill="1" applyBorder="1" applyAlignment="1" applyProtection="1">
      <alignment horizontal="center" vertical="center" wrapText="1"/>
      <protection/>
    </xf>
    <xf numFmtId="0" fontId="15" fillId="24" borderId="69" xfId="78" applyFont="1" applyFill="1" applyBorder="1" applyAlignment="1" applyProtection="1">
      <alignment horizontal="center" vertical="center" wrapText="1"/>
      <protection/>
    </xf>
    <xf numFmtId="0" fontId="15" fillId="24" borderId="29" xfId="78" applyFont="1" applyFill="1" applyBorder="1" applyAlignment="1" applyProtection="1">
      <alignment horizontal="center" vertical="center" wrapText="1"/>
      <protection/>
    </xf>
    <xf numFmtId="0" fontId="15" fillId="24" borderId="27" xfId="78" applyFont="1" applyFill="1" applyBorder="1" applyAlignment="1" applyProtection="1">
      <alignment horizontal="center" vertical="center" wrapText="1"/>
      <protection/>
    </xf>
    <xf numFmtId="0" fontId="15" fillId="24" borderId="41" xfId="78" applyFont="1" applyFill="1" applyBorder="1" applyAlignment="1" applyProtection="1">
      <alignment horizontal="center" vertical="center" wrapText="1"/>
      <protection/>
    </xf>
    <xf numFmtId="0" fontId="40" fillId="7" borderId="54" xfId="78" applyFont="1" applyFill="1" applyBorder="1" applyAlignment="1" applyProtection="1">
      <alignment horizontal="center" vertical="center" wrapText="1"/>
      <protection/>
    </xf>
    <xf numFmtId="0" fontId="40" fillId="7" borderId="28" xfId="78" applyFont="1" applyFill="1" applyBorder="1" applyAlignment="1" applyProtection="1">
      <alignment horizontal="center" vertical="center" wrapText="1"/>
      <protection/>
    </xf>
    <xf numFmtId="0" fontId="40" fillId="7" borderId="40" xfId="78" applyFont="1" applyFill="1" applyBorder="1" applyAlignment="1" applyProtection="1">
      <alignment horizontal="center" vertical="center" wrapText="1"/>
      <protection/>
    </xf>
  </cellXfs>
  <cellStyles count="87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Euro" xfId="37"/>
    <cellStyle name="Normal_ASUS" xfId="38"/>
    <cellStyle name="Normal1" xfId="39"/>
    <cellStyle name="normбlnм_laroux" xfId="40"/>
    <cellStyle name="Price_Bod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ззащитный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Денежный_Forma_1" xfId="55"/>
    <cellStyle name="Заголовок" xfId="56"/>
    <cellStyle name="Заголовок 1" xfId="57"/>
    <cellStyle name="Заголовок 2" xfId="58"/>
    <cellStyle name="Заголовок 3" xfId="59"/>
    <cellStyle name="Заголовок 4" xfId="60"/>
    <cellStyle name="ЗаголовокСтолбца" xfId="61"/>
    <cellStyle name="Защитный" xfId="62"/>
    <cellStyle name="Значение" xfId="63"/>
    <cellStyle name="Итог" xfId="64"/>
    <cellStyle name="Контрольная ячейка" xfId="65"/>
    <cellStyle name="Мой заголовок" xfId="66"/>
    <cellStyle name="Мой заголовок листа" xfId="67"/>
    <cellStyle name="Мои наименования показателей" xfId="68"/>
    <cellStyle name="назв фил" xfId="69"/>
    <cellStyle name="Название" xfId="70"/>
    <cellStyle name="Нейтральный" xfId="71"/>
    <cellStyle name="Обычный 2" xfId="72"/>
    <cellStyle name="Обычный 3" xfId="73"/>
    <cellStyle name="Обычный_CALC.TBO.2.16(10.02.10)" xfId="74"/>
    <cellStyle name="Обычный_Forma_1" xfId="75"/>
    <cellStyle name="Обычный_Forma_1 2" xfId="76"/>
    <cellStyle name="Обычный_Forma_1_FORMA1_РЭК" xfId="77"/>
    <cellStyle name="Обычный_Forma_4" xfId="78"/>
    <cellStyle name="Обычный_ЖКУ_проект3" xfId="79"/>
    <cellStyle name="Обычный_форма 1 водопровод для орг" xfId="80"/>
    <cellStyle name="Обычный_форма 1 водопровод для орг_FORMA1_РЭК" xfId="81"/>
    <cellStyle name="Followed Hyperlink" xfId="82"/>
    <cellStyle name="Плохой" xfId="83"/>
    <cellStyle name="Поле ввода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Текстовый" xfId="91"/>
    <cellStyle name="Тысячи [0]_3Com" xfId="92"/>
    <cellStyle name="Тысячи_3Com" xfId="93"/>
    <cellStyle name="Comma" xfId="94"/>
    <cellStyle name="Comma [0]" xfId="95"/>
    <cellStyle name="Формула" xfId="96"/>
    <cellStyle name="ФормулаВБ" xfId="97"/>
    <cellStyle name="ФормулаНаКонтроль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2_&#1056;&#1069;&#105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ORMA1_&#1056;&#106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Доходы-расходы"/>
      <sheetName val="Расшифровка"/>
      <sheetName val="TEHSHEET"/>
    </sheetNames>
    <sheetDataSet>
      <sheetData sheetId="1">
        <row r="16">
          <cell r="I16">
            <v>0</v>
          </cell>
          <cell r="L16">
            <v>0</v>
          </cell>
        </row>
        <row r="19">
          <cell r="I19">
            <v>0</v>
          </cell>
          <cell r="L19">
            <v>0</v>
          </cell>
        </row>
        <row r="28">
          <cell r="I28">
            <v>0</v>
          </cell>
          <cell r="L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Актив"/>
      <sheetName val="Пассив"/>
      <sheetName val="TEHSHEET"/>
    </sheetNames>
    <sheetDataSet>
      <sheetData sheetId="3">
        <row r="1">
          <cell r="G1" t="str">
            <v>январь</v>
          </cell>
          <cell r="H1" t="str">
            <v>01</v>
          </cell>
          <cell r="I1">
            <v>2006</v>
          </cell>
          <cell r="J1" t="str">
            <v>да</v>
          </cell>
          <cell r="K1" t="str">
            <v>тыс.руб.</v>
          </cell>
          <cell r="L1" t="str">
            <v>01</v>
          </cell>
        </row>
        <row r="2">
          <cell r="G2" t="str">
            <v>февраль</v>
          </cell>
          <cell r="H2" t="str">
            <v>02</v>
          </cell>
          <cell r="I2">
            <v>2007</v>
          </cell>
          <cell r="J2" t="str">
            <v>нет</v>
          </cell>
          <cell r="K2" t="str">
            <v>млн.руб.</v>
          </cell>
          <cell r="L2" t="str">
            <v>02</v>
          </cell>
          <cell r="O2" t="str">
            <v>I квартал</v>
          </cell>
        </row>
        <row r="3">
          <cell r="G3" t="str">
            <v>март</v>
          </cell>
          <cell r="H3" t="str">
            <v>03</v>
          </cell>
          <cell r="I3">
            <v>2008</v>
          </cell>
          <cell r="L3" t="str">
            <v>03</v>
          </cell>
          <cell r="O3" t="str">
            <v>I полугодие</v>
          </cell>
        </row>
        <row r="4">
          <cell r="G4" t="str">
            <v>апрель</v>
          </cell>
          <cell r="H4" t="str">
            <v>04</v>
          </cell>
          <cell r="I4">
            <v>2009</v>
          </cell>
          <cell r="L4" t="str">
            <v>04</v>
          </cell>
          <cell r="O4" t="str">
            <v>9 месяцев</v>
          </cell>
        </row>
        <row r="5">
          <cell r="G5" t="str">
            <v>май</v>
          </cell>
          <cell r="H5" t="str">
            <v>05</v>
          </cell>
          <cell r="I5">
            <v>2010</v>
          </cell>
          <cell r="L5" t="str">
            <v>05</v>
          </cell>
          <cell r="O5" t="str">
            <v>год</v>
          </cell>
        </row>
        <row r="6">
          <cell r="G6" t="str">
            <v>июнь</v>
          </cell>
          <cell r="H6" t="str">
            <v>06</v>
          </cell>
          <cell r="I6">
            <v>2011</v>
          </cell>
          <cell r="L6" t="str">
            <v>06</v>
          </cell>
        </row>
        <row r="7">
          <cell r="G7" t="str">
            <v>июль</v>
          </cell>
          <cell r="H7" t="str">
            <v>07</v>
          </cell>
          <cell r="I7">
            <v>2012</v>
          </cell>
          <cell r="L7" t="str">
            <v>07</v>
          </cell>
        </row>
        <row r="8">
          <cell r="G8" t="str">
            <v>август</v>
          </cell>
          <cell r="H8" t="str">
            <v>08</v>
          </cell>
          <cell r="I8">
            <v>2013</v>
          </cell>
          <cell r="L8" t="str">
            <v>08</v>
          </cell>
        </row>
        <row r="9">
          <cell r="G9" t="str">
            <v>сентябрь</v>
          </cell>
          <cell r="H9" t="str">
            <v>09</v>
          </cell>
          <cell r="I9">
            <v>2014</v>
          </cell>
          <cell r="L9" t="str">
            <v>09</v>
          </cell>
        </row>
        <row r="10">
          <cell r="G10" t="str">
            <v>октябрь</v>
          </cell>
          <cell r="H10">
            <v>10</v>
          </cell>
          <cell r="I10">
            <v>2015</v>
          </cell>
          <cell r="L10">
            <v>10</v>
          </cell>
        </row>
        <row r="11">
          <cell r="G11" t="str">
            <v>ноябрь</v>
          </cell>
          <cell r="H11">
            <v>11</v>
          </cell>
          <cell r="I11">
            <v>2016</v>
          </cell>
          <cell r="L11">
            <v>11</v>
          </cell>
        </row>
        <row r="12">
          <cell r="G12" t="str">
            <v>декабрь</v>
          </cell>
          <cell r="H12">
            <v>12</v>
          </cell>
          <cell r="I12">
            <v>2017</v>
          </cell>
          <cell r="L12">
            <v>12</v>
          </cell>
        </row>
        <row r="13">
          <cell r="H13">
            <v>13</v>
          </cell>
          <cell r="I13">
            <v>2018</v>
          </cell>
        </row>
        <row r="14">
          <cell r="H14">
            <v>14</v>
          </cell>
          <cell r="I14">
            <v>2019</v>
          </cell>
        </row>
        <row r="15">
          <cell r="H15">
            <v>15</v>
          </cell>
          <cell r="I15">
            <v>2020</v>
          </cell>
        </row>
        <row r="16">
          <cell r="H16">
            <v>16</v>
          </cell>
          <cell r="I16">
            <v>2021</v>
          </cell>
        </row>
        <row r="17">
          <cell r="H17">
            <v>17</v>
          </cell>
          <cell r="I17">
            <v>2022</v>
          </cell>
        </row>
        <row r="18">
          <cell r="H18">
            <v>18</v>
          </cell>
          <cell r="I18">
            <v>2023</v>
          </cell>
        </row>
        <row r="19">
          <cell r="H19">
            <v>19</v>
          </cell>
          <cell r="I19">
            <v>2024</v>
          </cell>
        </row>
        <row r="20">
          <cell r="H20">
            <v>20</v>
          </cell>
          <cell r="I20">
            <v>2025</v>
          </cell>
        </row>
        <row r="21">
          <cell r="H21">
            <v>21</v>
          </cell>
        </row>
        <row r="22">
          <cell r="H22">
            <v>22</v>
          </cell>
        </row>
        <row r="23">
          <cell r="H23">
            <v>23</v>
          </cell>
        </row>
        <row r="24">
          <cell r="H24">
            <v>24</v>
          </cell>
        </row>
        <row r="25">
          <cell r="H25">
            <v>25</v>
          </cell>
        </row>
        <row r="26">
          <cell r="H26">
            <v>26</v>
          </cell>
        </row>
        <row r="27">
          <cell r="H27">
            <v>27</v>
          </cell>
        </row>
        <row r="28">
          <cell r="H28">
            <v>28</v>
          </cell>
        </row>
        <row r="29">
          <cell r="H29">
            <v>29</v>
          </cell>
        </row>
        <row r="30">
          <cell r="H30">
            <v>30</v>
          </cell>
        </row>
        <row r="31">
          <cell r="H31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AU36"/>
  <sheetViews>
    <sheetView tabSelected="1" zoomScale="85" zoomScaleNormal="85" zoomScalePageLayoutView="0" workbookViewId="0" topLeftCell="A10">
      <selection activeCell="E16" sqref="E16:H16"/>
    </sheetView>
  </sheetViews>
  <sheetFormatPr defaultColWidth="9.140625" defaultRowHeight="11.25"/>
  <cols>
    <col min="1" max="1" width="21.421875" style="105" customWidth="1"/>
    <col min="2" max="2" width="12.00390625" style="105" customWidth="1"/>
    <col min="3" max="3" width="21.28125" style="105" customWidth="1"/>
    <col min="4" max="4" width="9.421875" style="105" customWidth="1"/>
    <col min="5" max="5" width="13.00390625" style="105" customWidth="1"/>
    <col min="6" max="6" width="12.7109375" style="105" customWidth="1"/>
    <col min="7" max="7" width="9.8515625" style="105" customWidth="1"/>
    <col min="8" max="8" width="27.57421875" style="105" customWidth="1"/>
    <col min="9" max="9" width="19.8515625" style="105" customWidth="1"/>
    <col min="10" max="11" width="4.421875" style="105" customWidth="1"/>
    <col min="12" max="12" width="4.7109375" style="105" customWidth="1"/>
    <col min="13" max="13" width="4.00390625" style="105" customWidth="1"/>
    <col min="14" max="14" width="3.421875" style="105" customWidth="1"/>
    <col min="15" max="15" width="5.57421875" style="105" customWidth="1"/>
    <col min="16" max="16" width="26.140625" style="105" customWidth="1"/>
    <col min="17" max="16384" width="9.140625" style="105" customWidth="1"/>
  </cols>
  <sheetData>
    <row r="1" spans="1:47" ht="37.5" customHeight="1" thickBot="1">
      <c r="A1" s="100" t="s">
        <v>182</v>
      </c>
      <c r="B1" s="196" t="s">
        <v>97</v>
      </c>
      <c r="C1" s="196"/>
      <c r="D1" s="196"/>
      <c r="E1" s="196"/>
      <c r="F1" s="196"/>
      <c r="G1" s="196"/>
      <c r="H1" s="196"/>
      <c r="I1" s="101"/>
      <c r="J1" s="203" t="s">
        <v>32</v>
      </c>
      <c r="K1" s="203"/>
      <c r="L1" s="203"/>
      <c r="M1" s="203"/>
      <c r="N1" s="203"/>
      <c r="O1" s="203"/>
      <c r="P1" s="102"/>
      <c r="Q1" s="103"/>
      <c r="R1" s="103"/>
      <c r="S1" s="103"/>
      <c r="T1" s="103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</row>
    <row r="2" spans="1:20" ht="33" customHeight="1" thickBot="1">
      <c r="A2" s="106"/>
      <c r="B2" s="107"/>
      <c r="C2" s="210" t="s">
        <v>157</v>
      </c>
      <c r="D2" s="211"/>
      <c r="E2" s="108" t="s">
        <v>51</v>
      </c>
      <c r="F2" s="109">
        <v>2010</v>
      </c>
      <c r="G2" s="110" t="s">
        <v>131</v>
      </c>
      <c r="H2" s="111" t="s">
        <v>33</v>
      </c>
      <c r="I2" s="112"/>
      <c r="J2" s="208" t="s">
        <v>179</v>
      </c>
      <c r="K2" s="208"/>
      <c r="L2" s="208"/>
      <c r="M2" s="208"/>
      <c r="N2" s="208"/>
      <c r="O2" s="208"/>
      <c r="P2" s="113"/>
      <c r="Q2" s="114"/>
      <c r="R2" s="114"/>
      <c r="S2" s="114"/>
      <c r="T2" s="114"/>
    </row>
    <row r="3" spans="1:20" ht="22.5" customHeight="1">
      <c r="A3" s="115"/>
      <c r="B3" s="107"/>
      <c r="C3" s="116"/>
      <c r="D3" s="116"/>
      <c r="E3" s="117" t="s">
        <v>52</v>
      </c>
      <c r="F3" s="116"/>
      <c r="G3" s="116"/>
      <c r="H3" s="111"/>
      <c r="I3" s="118" t="s">
        <v>34</v>
      </c>
      <c r="J3" s="186" t="s">
        <v>35</v>
      </c>
      <c r="K3" s="187"/>
      <c r="L3" s="187"/>
      <c r="M3" s="187"/>
      <c r="N3" s="187"/>
      <c r="O3" s="188"/>
      <c r="P3" s="113"/>
      <c r="Q3" s="114"/>
      <c r="R3" s="114"/>
      <c r="S3" s="114"/>
      <c r="T3" s="114"/>
    </row>
    <row r="4" spans="1:20" ht="33" customHeight="1" thickBot="1">
      <c r="A4" s="119"/>
      <c r="B4" s="107"/>
      <c r="C4" s="107"/>
      <c r="D4" s="107"/>
      <c r="E4" s="107"/>
      <c r="F4" s="107"/>
      <c r="G4" s="107"/>
      <c r="H4" s="107"/>
      <c r="I4" s="120" t="s">
        <v>102</v>
      </c>
      <c r="J4" s="191">
        <v>2011</v>
      </c>
      <c r="K4" s="192"/>
      <c r="L4" s="189" t="s">
        <v>117</v>
      </c>
      <c r="M4" s="192"/>
      <c r="N4" s="189" t="s">
        <v>117</v>
      </c>
      <c r="O4" s="190"/>
      <c r="P4" s="121" t="s">
        <v>132</v>
      </c>
      <c r="Q4" s="122"/>
      <c r="R4" s="122"/>
      <c r="S4" s="122"/>
      <c r="T4" s="122"/>
    </row>
    <row r="5" spans="1:20" ht="27" customHeight="1">
      <c r="A5" s="180" t="s">
        <v>103</v>
      </c>
      <c r="B5" s="181"/>
      <c r="C5" s="183" t="s">
        <v>280</v>
      </c>
      <c r="D5" s="184"/>
      <c r="E5" s="184"/>
      <c r="F5" s="184"/>
      <c r="G5" s="184"/>
      <c r="H5" s="185"/>
      <c r="I5" s="120" t="s">
        <v>133</v>
      </c>
      <c r="J5" s="209" t="s">
        <v>286</v>
      </c>
      <c r="K5" s="164"/>
      <c r="L5" s="164"/>
      <c r="M5" s="164"/>
      <c r="N5" s="164"/>
      <c r="O5" s="165"/>
      <c r="P5" s="113"/>
      <c r="Q5" s="114"/>
      <c r="R5" s="114"/>
      <c r="S5" s="114"/>
      <c r="T5" s="114"/>
    </row>
    <row r="6" spans="1:20" ht="24.75" customHeight="1">
      <c r="A6" s="145" t="s">
        <v>134</v>
      </c>
      <c r="B6" s="146"/>
      <c r="C6" s="146"/>
      <c r="D6" s="146"/>
      <c r="E6" s="146"/>
      <c r="F6" s="146"/>
      <c r="G6" s="146"/>
      <c r="H6" s="147"/>
      <c r="I6" s="120" t="s">
        <v>168</v>
      </c>
      <c r="J6" s="193" t="s">
        <v>287</v>
      </c>
      <c r="K6" s="194"/>
      <c r="L6" s="194"/>
      <c r="M6" s="194"/>
      <c r="N6" s="194"/>
      <c r="O6" s="195"/>
      <c r="P6" s="123" t="s">
        <v>144</v>
      </c>
      <c r="Q6" s="114"/>
      <c r="R6" s="114"/>
      <c r="S6" s="114"/>
      <c r="T6" s="114"/>
    </row>
    <row r="7" spans="1:20" ht="24.75" customHeight="1">
      <c r="A7" s="145" t="s">
        <v>180</v>
      </c>
      <c r="B7" s="146"/>
      <c r="C7" s="146"/>
      <c r="D7" s="146"/>
      <c r="E7" s="146"/>
      <c r="F7" s="146"/>
      <c r="G7" s="146"/>
      <c r="H7" s="147"/>
      <c r="I7" s="120" t="s">
        <v>166</v>
      </c>
      <c r="J7" s="200" t="s">
        <v>288</v>
      </c>
      <c r="K7" s="201"/>
      <c r="L7" s="201"/>
      <c r="M7" s="201"/>
      <c r="N7" s="201"/>
      <c r="O7" s="202"/>
      <c r="P7" s="123" t="s">
        <v>167</v>
      </c>
      <c r="Q7" s="114"/>
      <c r="R7" s="114"/>
      <c r="S7" s="114"/>
      <c r="T7" s="114"/>
    </row>
    <row r="8" spans="1:20" ht="27.75" customHeight="1">
      <c r="A8" s="151" t="s">
        <v>104</v>
      </c>
      <c r="B8" s="152"/>
      <c r="C8" s="153" t="s">
        <v>281</v>
      </c>
      <c r="D8" s="154"/>
      <c r="E8" s="154"/>
      <c r="F8" s="154"/>
      <c r="G8" s="154"/>
      <c r="H8" s="155"/>
      <c r="I8" s="120" t="s">
        <v>135</v>
      </c>
      <c r="J8" s="197" t="s">
        <v>289</v>
      </c>
      <c r="K8" s="198"/>
      <c r="L8" s="198"/>
      <c r="M8" s="198"/>
      <c r="N8" s="198"/>
      <c r="O8" s="199"/>
      <c r="P8" s="113"/>
      <c r="Q8" s="114"/>
      <c r="R8" s="114"/>
      <c r="S8" s="114"/>
      <c r="T8" s="114"/>
    </row>
    <row r="9" spans="1:20" ht="52.5" customHeight="1">
      <c r="A9" s="151" t="s">
        <v>105</v>
      </c>
      <c r="B9" s="152"/>
      <c r="C9" s="148" t="s">
        <v>282</v>
      </c>
      <c r="D9" s="149"/>
      <c r="E9" s="150"/>
      <c r="F9" s="137" t="s">
        <v>136</v>
      </c>
      <c r="G9" s="148"/>
      <c r="H9" s="182"/>
      <c r="I9" s="120" t="s">
        <v>137</v>
      </c>
      <c r="J9" s="209" t="s">
        <v>290</v>
      </c>
      <c r="K9" s="164"/>
      <c r="L9" s="164"/>
      <c r="M9" s="163" t="s">
        <v>291</v>
      </c>
      <c r="N9" s="164"/>
      <c r="O9" s="165"/>
      <c r="P9" s="113"/>
      <c r="Q9" s="114"/>
      <c r="R9" s="114"/>
      <c r="S9" s="114"/>
      <c r="T9" s="114"/>
    </row>
    <row r="10" spans="1:20" ht="45.75" customHeight="1" thickBot="1">
      <c r="A10" s="177" t="s">
        <v>36</v>
      </c>
      <c r="B10" s="177"/>
      <c r="C10" s="143" t="s">
        <v>141</v>
      </c>
      <c r="D10" s="143"/>
      <c r="E10" s="143"/>
      <c r="F10" s="143"/>
      <c r="G10" s="143"/>
      <c r="H10" s="144"/>
      <c r="I10" s="120" t="s">
        <v>138</v>
      </c>
      <c r="J10" s="160">
        <v>384</v>
      </c>
      <c r="K10" s="161"/>
      <c r="L10" s="161"/>
      <c r="M10" s="161"/>
      <c r="N10" s="161"/>
      <c r="O10" s="162"/>
      <c r="P10" s="123" t="s">
        <v>139</v>
      </c>
      <c r="Q10" s="114"/>
      <c r="R10" s="114"/>
      <c r="S10" s="114"/>
      <c r="T10" s="114"/>
    </row>
    <row r="11" spans="1:16" ht="35.25" customHeight="1">
      <c r="A11" s="124" t="s">
        <v>169</v>
      </c>
      <c r="B11" s="125" t="s">
        <v>115</v>
      </c>
      <c r="C11" s="124" t="s">
        <v>145</v>
      </c>
      <c r="D11" s="178"/>
      <c r="E11" s="178"/>
      <c r="F11" s="178"/>
      <c r="G11" s="178"/>
      <c r="H11" s="179"/>
      <c r="I11" s="107"/>
      <c r="J11" s="126"/>
      <c r="K11" s="126"/>
      <c r="L11" s="126"/>
      <c r="M11" s="126"/>
      <c r="N11" s="126"/>
      <c r="O11" s="126"/>
      <c r="P11" s="113"/>
    </row>
    <row r="12" spans="1:16" ht="30.75" customHeight="1" thickBot="1">
      <c r="A12" s="156" t="s">
        <v>140</v>
      </c>
      <c r="B12" s="156"/>
      <c r="C12" s="157" t="s">
        <v>283</v>
      </c>
      <c r="D12" s="158"/>
      <c r="E12" s="158"/>
      <c r="F12" s="158"/>
      <c r="G12" s="158"/>
      <c r="H12" s="159"/>
      <c r="I12" s="141"/>
      <c r="J12" s="142"/>
      <c r="K12" s="142"/>
      <c r="L12" s="142"/>
      <c r="M12" s="142"/>
      <c r="N12" s="142"/>
      <c r="O12" s="142"/>
      <c r="P12" s="127"/>
    </row>
    <row r="13" spans="1:16" ht="38.25" customHeight="1" thickBot="1">
      <c r="A13" s="128"/>
      <c r="B13" s="129"/>
      <c r="C13" s="129"/>
      <c r="D13" s="129"/>
      <c r="E13" s="129"/>
      <c r="F13" s="129"/>
      <c r="G13" s="129"/>
      <c r="H13" s="129"/>
      <c r="I13" s="129"/>
      <c r="J13" s="107"/>
      <c r="K13" s="107"/>
      <c r="L13" s="107"/>
      <c r="M13" s="107"/>
      <c r="N13" s="107"/>
      <c r="O13" s="107"/>
      <c r="P13" s="113"/>
    </row>
    <row r="14" spans="1:16" ht="27" customHeight="1">
      <c r="A14" s="166" t="s">
        <v>130</v>
      </c>
      <c r="B14" s="166"/>
      <c r="C14" s="166" t="s">
        <v>116</v>
      </c>
      <c r="D14" s="166"/>
      <c r="E14" s="173" t="s">
        <v>284</v>
      </c>
      <c r="F14" s="174"/>
      <c r="G14" s="174"/>
      <c r="H14" s="175"/>
      <c r="I14" s="129"/>
      <c r="J14" s="141"/>
      <c r="K14" s="142"/>
      <c r="L14" s="142"/>
      <c r="M14" s="142"/>
      <c r="N14" s="142"/>
      <c r="O14" s="142"/>
      <c r="P14" s="172"/>
    </row>
    <row r="15" spans="1:16" ht="30" customHeight="1">
      <c r="A15" s="167" t="s">
        <v>143</v>
      </c>
      <c r="B15" s="167"/>
      <c r="C15" s="167" t="s">
        <v>116</v>
      </c>
      <c r="D15" s="167"/>
      <c r="E15" s="168" t="s">
        <v>285</v>
      </c>
      <c r="F15" s="169"/>
      <c r="G15" s="169"/>
      <c r="H15" s="170"/>
      <c r="I15" s="107"/>
      <c r="J15" s="129"/>
      <c r="K15" s="129"/>
      <c r="L15" s="129"/>
      <c r="M15" s="129"/>
      <c r="N15" s="129"/>
      <c r="O15" s="129"/>
      <c r="P15" s="130"/>
    </row>
    <row r="16" spans="1:16" ht="30" customHeight="1" thickBot="1">
      <c r="A16" s="204" t="s">
        <v>98</v>
      </c>
      <c r="B16" s="204"/>
      <c r="C16" s="204" t="s">
        <v>99</v>
      </c>
      <c r="D16" s="204"/>
      <c r="E16" s="205" t="s">
        <v>296</v>
      </c>
      <c r="F16" s="206"/>
      <c r="G16" s="206"/>
      <c r="H16" s="207"/>
      <c r="I16" s="107"/>
      <c r="J16" s="129"/>
      <c r="K16" s="129"/>
      <c r="L16" s="129"/>
      <c r="M16" s="129"/>
      <c r="N16" s="129"/>
      <c r="O16" s="129"/>
      <c r="P16" s="130"/>
    </row>
    <row r="17" spans="1:16" ht="27" customHeight="1">
      <c r="A17" s="131"/>
      <c r="B17" s="132"/>
      <c r="C17" s="176"/>
      <c r="D17" s="176"/>
      <c r="E17" s="171"/>
      <c r="F17" s="171"/>
      <c r="G17" s="107"/>
      <c r="H17" s="107"/>
      <c r="I17" s="107"/>
      <c r="J17" s="129"/>
      <c r="K17" s="129"/>
      <c r="L17" s="129"/>
      <c r="M17" s="129"/>
      <c r="N17" s="129"/>
      <c r="O17" s="129"/>
      <c r="P17" s="130"/>
    </row>
    <row r="18" spans="1:16" ht="11.25">
      <c r="A18" s="133"/>
      <c r="B18" s="134"/>
      <c r="C18" s="134"/>
      <c r="D18" s="134"/>
      <c r="E18" s="134"/>
      <c r="F18" s="134"/>
      <c r="G18" s="134"/>
      <c r="H18" s="134"/>
      <c r="I18" s="134"/>
      <c r="J18" s="135"/>
      <c r="K18" s="135"/>
      <c r="L18" s="135"/>
      <c r="M18" s="135"/>
      <c r="N18" s="135"/>
      <c r="O18" s="135"/>
      <c r="P18" s="136"/>
    </row>
    <row r="19" spans="1:17" ht="12.7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  <row r="20" spans="1:17" ht="12.75" customHeight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</row>
    <row r="21" spans="1:17" ht="12.75" customHeight="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</row>
    <row r="22" spans="1:17" ht="12.75" customHeigh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</row>
    <row r="23" spans="1:17" ht="12.75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</row>
    <row r="24" spans="1:17" ht="12.75" customHeight="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</row>
    <row r="25" spans="1:17" ht="12.75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</row>
    <row r="26" spans="1:17" ht="12.75" customHeight="1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</row>
    <row r="27" spans="1:17" ht="12.75" customHeight="1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</row>
    <row r="28" spans="1:17" ht="12.75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</row>
    <row r="29" spans="1:17" ht="12.75" customHeight="1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</row>
    <row r="30" spans="1:17" ht="12.75" customHeight="1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</row>
    <row r="31" spans="1:17" ht="12.7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</row>
    <row r="32" spans="1:17" ht="12.75" customHeight="1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</row>
    <row r="33" spans="1:17" ht="12.75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</row>
    <row r="34" spans="1:17" ht="12.75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</row>
    <row r="35" spans="1:17" ht="12.75" customHeight="1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</row>
    <row r="36" spans="1:17" ht="12.75" customHeight="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</row>
    <row r="37" ht="13.5" customHeight="1"/>
  </sheetData>
  <sheetProtection formatColumns="0" formatRows="0"/>
  <mergeCells count="42">
    <mergeCell ref="J8:O8"/>
    <mergeCell ref="J7:O7"/>
    <mergeCell ref="J1:O1"/>
    <mergeCell ref="A16:B16"/>
    <mergeCell ref="C16:D16"/>
    <mergeCell ref="E16:H16"/>
    <mergeCell ref="J2:O2"/>
    <mergeCell ref="J5:O5"/>
    <mergeCell ref="J9:L9"/>
    <mergeCell ref="C2:D2"/>
    <mergeCell ref="J3:O3"/>
    <mergeCell ref="N4:O4"/>
    <mergeCell ref="J4:K4"/>
    <mergeCell ref="L4:M4"/>
    <mergeCell ref="J6:O6"/>
    <mergeCell ref="B1:H1"/>
    <mergeCell ref="A10:B10"/>
    <mergeCell ref="D11:H11"/>
    <mergeCell ref="A9:B9"/>
    <mergeCell ref="A6:H6"/>
    <mergeCell ref="A5:B5"/>
    <mergeCell ref="G9:H9"/>
    <mergeCell ref="C5:H5"/>
    <mergeCell ref="A14:B14"/>
    <mergeCell ref="C14:D14"/>
    <mergeCell ref="A15:B15"/>
    <mergeCell ref="E15:H15"/>
    <mergeCell ref="E17:F17"/>
    <mergeCell ref="J14:P14"/>
    <mergeCell ref="E14:H14"/>
    <mergeCell ref="C15:D15"/>
    <mergeCell ref="C17:D17"/>
    <mergeCell ref="I12:O12"/>
    <mergeCell ref="C10:H10"/>
    <mergeCell ref="A7:H7"/>
    <mergeCell ref="C9:E9"/>
    <mergeCell ref="A8:B8"/>
    <mergeCell ref="C8:H8"/>
    <mergeCell ref="A12:B12"/>
    <mergeCell ref="C12:H12"/>
    <mergeCell ref="J10:O10"/>
    <mergeCell ref="M9:O9"/>
  </mergeCells>
  <dataValidations count="10">
    <dataValidation type="list" allowBlank="1" showInputMessage="1" showErrorMessage="1" promptTitle="Ввод" prompt="Выберите год из списка" sqref="F2 J4:K4">
      <formula1>YEARS</formula1>
    </dataValidation>
    <dataValidation type="list" allowBlank="1" showInputMessage="1" showErrorMessage="1" promptTitle="Ввод" prompt="Выберите число из списка" sqref="N4:O4">
      <formula1>DAYS</formula1>
    </dataValidation>
    <dataValidation type="list" allowBlank="1" showInputMessage="1" showErrorMessage="1" promptTitle="Ввод" prompt="Выберите месяц из списка" sqref="L4:M4">
      <formula1>MONTHS1</formula1>
    </dataValidation>
    <dataValidation type="list" allowBlank="1" showInputMessage="1" showErrorMessage="1" promptTitle="Ввод" prompt="Укажите является ли данная организация филиалом" sqref="B11">
      <formula1>YES_NO</formula1>
    </dataValidation>
    <dataValidation type="list" allowBlank="1" showInputMessage="1" showErrorMessage="1" sqref="C10">
      <formula1>MONEY</formula1>
    </dataValidation>
    <dataValidation type="textLength" allowBlank="1" showInputMessage="1" showErrorMessage="1" sqref="J6:O6">
      <formula1>10</formula1>
      <formula2>12</formula2>
    </dataValidation>
    <dataValidation allowBlank="1" showInputMessage="1" showErrorMessage="1" promptTitle="Ввод" prompt="Заполняется, если признак филиала - &quot;ДА&quot;" sqref="D11:H11"/>
    <dataValidation type="textLength" operator="equal" allowBlank="1" showInputMessage="1" showErrorMessage="1" sqref="J7:O7">
      <formula1>9</formula1>
    </dataValidation>
    <dataValidation type="list" allowBlank="1" showInputMessage="1" showErrorMessage="1" promptTitle="Ввод" prompt="Выберите период из списка" sqref="E2">
      <formula1>PERIOD1</formula1>
    </dataValidation>
    <dataValidation type="textLength" operator="greaterThanOrEqual" allowBlank="1" showInputMessage="1" showErrorMessage="1" prompt="не менее 7 символов" error="длина текста не менее 7 символов" sqref="C5:H5">
      <formula1>7</formula1>
    </dataValidation>
  </dataValidations>
  <printOptions/>
  <pageMargins left="0.14" right="0.13" top="0.08" bottom="0.16" header="0.07" footer="0.12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56"/>
  <sheetViews>
    <sheetView zoomScale="83" zoomScaleNormal="83" zoomScalePageLayoutView="0" workbookViewId="0" topLeftCell="D32">
      <selection activeCell="R41" sqref="R41"/>
    </sheetView>
  </sheetViews>
  <sheetFormatPr defaultColWidth="9.140625" defaultRowHeight="24.75" customHeight="1"/>
  <cols>
    <col min="1" max="1" width="25.140625" style="20" hidden="1" customWidth="1"/>
    <col min="2" max="2" width="27.28125" style="20" hidden="1" customWidth="1"/>
    <col min="3" max="3" width="3.421875" style="8" hidden="1" customWidth="1"/>
    <col min="4" max="4" width="10.8515625" style="23" customWidth="1"/>
    <col min="5" max="5" width="7.7109375" style="23" customWidth="1"/>
    <col min="6" max="6" width="54.7109375" style="23" customWidth="1"/>
    <col min="7" max="7" width="11.140625" style="23" customWidth="1"/>
    <col min="8" max="8" width="3.28125" style="36" customWidth="1"/>
    <col min="9" max="9" width="29.57421875" style="23" customWidth="1"/>
    <col min="10" max="10" width="3.7109375" style="36" customWidth="1"/>
    <col min="11" max="11" width="3.7109375" style="37" customWidth="1"/>
    <col min="12" max="12" width="32.57421875" style="23" customWidth="1"/>
    <col min="13" max="13" width="4.00390625" style="36" customWidth="1"/>
    <col min="14" max="14" width="6.00390625" style="23" customWidth="1"/>
    <col min="15" max="16384" width="9.140625" style="23" customWidth="1"/>
  </cols>
  <sheetData>
    <row r="1" spans="1:13" s="13" customFormat="1" ht="45.75" customHeight="1" hidden="1">
      <c r="A1" s="12" t="s">
        <v>182</v>
      </c>
      <c r="B1" s="12"/>
      <c r="C1" s="7"/>
      <c r="H1" s="14"/>
      <c r="J1" s="14"/>
      <c r="K1" s="15"/>
      <c r="M1" s="14"/>
    </row>
    <row r="2" spans="1:13" s="13" customFormat="1" ht="41.25" customHeight="1" hidden="1">
      <c r="A2" s="98"/>
      <c r="B2" s="12"/>
      <c r="C2" s="7"/>
      <c r="H2" s="14"/>
      <c r="J2" s="14"/>
      <c r="K2" s="15"/>
      <c r="M2" s="14"/>
    </row>
    <row r="3" spans="1:13" s="13" customFormat="1" ht="28.5" customHeight="1" hidden="1">
      <c r="A3" s="98"/>
      <c r="B3" s="98"/>
      <c r="C3" s="7"/>
      <c r="H3" s="14"/>
      <c r="J3" s="14"/>
      <c r="K3" s="15"/>
      <c r="M3" s="14"/>
    </row>
    <row r="4" spans="1:13" s="13" customFormat="1" ht="24.75" customHeight="1" hidden="1">
      <c r="A4" s="98"/>
      <c r="B4" s="98"/>
      <c r="C4" s="7"/>
      <c r="H4" s="14"/>
      <c r="J4" s="14"/>
      <c r="K4" s="15"/>
      <c r="M4" s="14"/>
    </row>
    <row r="5" spans="1:14" s="13" customFormat="1" ht="29.25" customHeight="1" thickBot="1">
      <c r="A5" s="98"/>
      <c r="B5" s="12"/>
      <c r="C5" s="7"/>
      <c r="D5" s="16"/>
      <c r="E5" s="17"/>
      <c r="F5" s="17"/>
      <c r="G5" s="17"/>
      <c r="H5" s="18"/>
      <c r="I5" s="17"/>
      <c r="J5" s="18"/>
      <c r="K5" s="19"/>
      <c r="L5" s="217" t="s">
        <v>243</v>
      </c>
      <c r="M5" s="217"/>
      <c r="N5" s="218"/>
    </row>
    <row r="6" spans="4:14" ht="32.25" customHeight="1" thickBot="1">
      <c r="D6" s="21"/>
      <c r="E6" s="232" t="s">
        <v>181</v>
      </c>
      <c r="F6" s="233"/>
      <c r="G6" s="233"/>
      <c r="H6" s="233"/>
      <c r="I6" s="233"/>
      <c r="J6" s="233"/>
      <c r="K6" s="233"/>
      <c r="L6" s="233"/>
      <c r="M6" s="234"/>
      <c r="N6" s="22"/>
    </row>
    <row r="7" spans="4:14" ht="33.75" customHeight="1" thickBot="1">
      <c r="D7" s="24"/>
      <c r="E7" s="25"/>
      <c r="F7" s="25"/>
      <c r="G7" s="25"/>
      <c r="H7" s="26"/>
      <c r="I7" s="25"/>
      <c r="J7" s="26"/>
      <c r="K7" s="27"/>
      <c r="L7" s="81" t="str">
        <f>IF(Справочники!$C$10="","",Справочники!$C$10)</f>
        <v>тыс.руб.</v>
      </c>
      <c r="M7" s="26"/>
      <c r="N7" s="28"/>
    </row>
    <row r="8" spans="4:14" ht="18" customHeight="1">
      <c r="D8" s="24"/>
      <c r="E8" s="212" t="s">
        <v>106</v>
      </c>
      <c r="F8" s="219" t="s">
        <v>154</v>
      </c>
      <c r="G8" s="219"/>
      <c r="H8" s="223" t="s">
        <v>183</v>
      </c>
      <c r="I8" s="224"/>
      <c r="J8" s="224"/>
      <c r="K8" s="223" t="s">
        <v>184</v>
      </c>
      <c r="L8" s="227"/>
      <c r="M8" s="228"/>
      <c r="N8" s="28"/>
    </row>
    <row r="9" spans="4:14" ht="18" customHeight="1" thickBot="1">
      <c r="D9" s="24"/>
      <c r="E9" s="213"/>
      <c r="F9" s="47" t="s">
        <v>110</v>
      </c>
      <c r="G9" s="48" t="s">
        <v>111</v>
      </c>
      <c r="H9" s="225"/>
      <c r="I9" s="226"/>
      <c r="J9" s="226"/>
      <c r="K9" s="229"/>
      <c r="L9" s="230"/>
      <c r="M9" s="231"/>
      <c r="N9" s="28"/>
    </row>
    <row r="10" spans="4:14" ht="18" customHeight="1" thickBot="1">
      <c r="D10" s="24"/>
      <c r="E10" s="39" t="s">
        <v>107</v>
      </c>
      <c r="F10" s="49">
        <v>1</v>
      </c>
      <c r="G10" s="50">
        <v>2</v>
      </c>
      <c r="H10" s="220">
        <v>3</v>
      </c>
      <c r="I10" s="221"/>
      <c r="J10" s="221"/>
      <c r="K10" s="220">
        <v>4</v>
      </c>
      <c r="L10" s="221"/>
      <c r="M10" s="222"/>
      <c r="N10" s="28"/>
    </row>
    <row r="11" spans="1:14" ht="18" customHeight="1" thickBot="1">
      <c r="A11" s="20" t="s">
        <v>185</v>
      </c>
      <c r="B11" s="20" t="s">
        <v>186</v>
      </c>
      <c r="D11" s="24"/>
      <c r="E11" s="72">
        <v>1</v>
      </c>
      <c r="F11" s="51" t="s">
        <v>185</v>
      </c>
      <c r="G11" s="91" t="s">
        <v>53</v>
      </c>
      <c r="H11" s="52"/>
      <c r="I11" s="38">
        <v>5692</v>
      </c>
      <c r="J11" s="53"/>
      <c r="K11" s="52"/>
      <c r="L11" s="38">
        <v>230</v>
      </c>
      <c r="M11" s="54"/>
      <c r="N11" s="28"/>
    </row>
    <row r="12" spans="4:14" ht="18" customHeight="1">
      <c r="D12" s="24"/>
      <c r="E12" s="73">
        <v>2</v>
      </c>
      <c r="F12" s="214" t="s">
        <v>187</v>
      </c>
      <c r="G12" s="215"/>
      <c r="H12" s="41"/>
      <c r="I12" s="42"/>
      <c r="J12" s="41"/>
      <c r="K12" s="41"/>
      <c r="L12" s="42"/>
      <c r="M12" s="43"/>
      <c r="N12" s="28"/>
    </row>
    <row r="13" spans="1:14" ht="18" customHeight="1">
      <c r="A13" s="20" t="s">
        <v>188</v>
      </c>
      <c r="B13" s="20" t="s">
        <v>190</v>
      </c>
      <c r="D13" s="24"/>
      <c r="E13" s="74" t="s">
        <v>158</v>
      </c>
      <c r="F13" s="78" t="s">
        <v>188</v>
      </c>
      <c r="G13" s="92" t="s">
        <v>54</v>
      </c>
      <c r="H13" s="31"/>
      <c r="I13" s="9">
        <v>441299</v>
      </c>
      <c r="J13" s="35"/>
      <c r="K13" s="31"/>
      <c r="L13" s="9">
        <v>447849</v>
      </c>
      <c r="M13" s="40"/>
      <c r="N13" s="28"/>
    </row>
    <row r="14" spans="1:14" ht="18" customHeight="1">
      <c r="A14" s="20" t="str">
        <f>F14</f>
        <v>Полученно бюджетных субсидий</v>
      </c>
      <c r="B14" s="20" t="s">
        <v>191</v>
      </c>
      <c r="D14" s="24"/>
      <c r="E14" s="74" t="s">
        <v>159</v>
      </c>
      <c r="F14" s="138" t="s">
        <v>292</v>
      </c>
      <c r="G14" s="93" t="s">
        <v>55</v>
      </c>
      <c r="H14" s="55"/>
      <c r="I14" s="10">
        <v>2033</v>
      </c>
      <c r="J14" s="57"/>
      <c r="K14" s="55"/>
      <c r="L14" s="10">
        <v>25455</v>
      </c>
      <c r="M14" s="60"/>
      <c r="N14" s="28"/>
    </row>
    <row r="15" spans="1:14" ht="18" customHeight="1">
      <c r="A15" s="20" t="str">
        <f>F15</f>
        <v>Получено страховых возмещений</v>
      </c>
      <c r="B15" s="20" t="s">
        <v>192</v>
      </c>
      <c r="D15" s="24"/>
      <c r="E15" s="74" t="s">
        <v>160</v>
      </c>
      <c r="F15" s="139" t="s">
        <v>293</v>
      </c>
      <c r="G15" s="92" t="s">
        <v>56</v>
      </c>
      <c r="H15" s="55"/>
      <c r="I15" s="10">
        <v>619</v>
      </c>
      <c r="J15" s="57"/>
      <c r="K15" s="55"/>
      <c r="L15" s="10">
        <v>1605</v>
      </c>
      <c r="M15" s="60"/>
      <c r="N15" s="28"/>
    </row>
    <row r="16" spans="1:14" ht="18" customHeight="1">
      <c r="A16" s="20" t="s">
        <v>193</v>
      </c>
      <c r="B16" s="20" t="s">
        <v>194</v>
      </c>
      <c r="D16" s="24"/>
      <c r="E16" s="74" t="s">
        <v>161</v>
      </c>
      <c r="F16" s="78" t="s">
        <v>193</v>
      </c>
      <c r="G16" s="93" t="s">
        <v>57</v>
      </c>
      <c r="H16" s="55"/>
      <c r="I16" s="10">
        <v>746</v>
      </c>
      <c r="J16" s="57"/>
      <c r="K16" s="55"/>
      <c r="L16" s="10">
        <v>2515</v>
      </c>
      <c r="M16" s="60"/>
      <c r="N16" s="28"/>
    </row>
    <row r="17" spans="1:14" ht="18" customHeight="1">
      <c r="A17" s="20" t="s">
        <v>195</v>
      </c>
      <c r="B17" s="20" t="s">
        <v>196</v>
      </c>
      <c r="D17" s="24"/>
      <c r="E17" s="74" t="s">
        <v>162</v>
      </c>
      <c r="F17" s="78" t="s">
        <v>195</v>
      </c>
      <c r="G17" s="92" t="s">
        <v>58</v>
      </c>
      <c r="H17" s="55"/>
      <c r="I17" s="10"/>
      <c r="J17" s="57"/>
      <c r="K17" s="55"/>
      <c r="L17" s="10"/>
      <c r="M17" s="60"/>
      <c r="N17" s="28"/>
    </row>
    <row r="18" spans="1:14" ht="33.75">
      <c r="A18" s="20" t="s">
        <v>197</v>
      </c>
      <c r="B18" s="20" t="s">
        <v>198</v>
      </c>
      <c r="D18" s="24"/>
      <c r="E18" s="74" t="s">
        <v>259</v>
      </c>
      <c r="F18" s="82" t="s">
        <v>197</v>
      </c>
      <c r="G18" s="92" t="s">
        <v>59</v>
      </c>
      <c r="H18" s="55" t="s">
        <v>155</v>
      </c>
      <c r="I18" s="10">
        <v>346070</v>
      </c>
      <c r="J18" s="57" t="s">
        <v>156</v>
      </c>
      <c r="K18" s="55" t="s">
        <v>155</v>
      </c>
      <c r="L18" s="10">
        <v>353762</v>
      </c>
      <c r="M18" s="60" t="s">
        <v>156</v>
      </c>
      <c r="N18" s="28"/>
    </row>
    <row r="19" spans="1:14" ht="18" customHeight="1">
      <c r="A19" s="29" t="s">
        <v>199</v>
      </c>
      <c r="B19" s="20" t="s">
        <v>200</v>
      </c>
      <c r="D19" s="24"/>
      <c r="E19" s="74" t="s">
        <v>260</v>
      </c>
      <c r="F19" s="82" t="s">
        <v>199</v>
      </c>
      <c r="G19" s="92" t="s">
        <v>60</v>
      </c>
      <c r="H19" s="55" t="s">
        <v>155</v>
      </c>
      <c r="I19" s="10">
        <v>41160</v>
      </c>
      <c r="J19" s="57" t="s">
        <v>156</v>
      </c>
      <c r="K19" s="55" t="s">
        <v>155</v>
      </c>
      <c r="L19" s="10">
        <v>35801</v>
      </c>
      <c r="M19" s="60" t="s">
        <v>156</v>
      </c>
      <c r="N19" s="28"/>
    </row>
    <row r="20" spans="1:14" ht="18" customHeight="1">
      <c r="A20" s="29" t="s">
        <v>201</v>
      </c>
      <c r="B20" s="20" t="s">
        <v>202</v>
      </c>
      <c r="D20" s="24"/>
      <c r="E20" s="74" t="s">
        <v>261</v>
      </c>
      <c r="F20" s="82" t="s">
        <v>201</v>
      </c>
      <c r="G20" s="92" t="s">
        <v>61</v>
      </c>
      <c r="H20" s="55" t="s">
        <v>155</v>
      </c>
      <c r="I20" s="10"/>
      <c r="J20" s="57" t="s">
        <v>156</v>
      </c>
      <c r="K20" s="55" t="s">
        <v>155</v>
      </c>
      <c r="L20" s="10"/>
      <c r="M20" s="60" t="s">
        <v>156</v>
      </c>
      <c r="N20" s="28"/>
    </row>
    <row r="21" spans="1:14" ht="18" customHeight="1">
      <c r="A21" s="30" t="s">
        <v>203</v>
      </c>
      <c r="B21" s="20" t="s">
        <v>204</v>
      </c>
      <c r="D21" s="24"/>
      <c r="E21" s="74" t="s">
        <v>262</v>
      </c>
      <c r="F21" s="82" t="s">
        <v>203</v>
      </c>
      <c r="G21" s="92" t="s">
        <v>62</v>
      </c>
      <c r="H21" s="55" t="s">
        <v>155</v>
      </c>
      <c r="I21" s="10">
        <v>18436</v>
      </c>
      <c r="J21" s="57" t="s">
        <v>156</v>
      </c>
      <c r="K21" s="55" t="s">
        <v>155</v>
      </c>
      <c r="L21" s="10">
        <v>17893</v>
      </c>
      <c r="M21" s="60" t="s">
        <v>156</v>
      </c>
      <c r="N21" s="28"/>
    </row>
    <row r="22" spans="1:14" ht="18" customHeight="1">
      <c r="A22" s="30" t="str">
        <f>F22</f>
        <v>на коммандировочные расходы</v>
      </c>
      <c r="B22" s="20" t="s">
        <v>205</v>
      </c>
      <c r="D22" s="24"/>
      <c r="E22" s="74" t="s">
        <v>263</v>
      </c>
      <c r="F22" s="140" t="s">
        <v>294</v>
      </c>
      <c r="G22" s="92" t="s">
        <v>63</v>
      </c>
      <c r="H22" s="55" t="s">
        <v>155</v>
      </c>
      <c r="I22" s="10">
        <v>484</v>
      </c>
      <c r="J22" s="57" t="s">
        <v>156</v>
      </c>
      <c r="K22" s="55" t="s">
        <v>155</v>
      </c>
      <c r="L22" s="10">
        <v>556</v>
      </c>
      <c r="M22" s="60" t="s">
        <v>156</v>
      </c>
      <c r="N22" s="28"/>
    </row>
    <row r="23" spans="1:14" ht="18" customHeight="1">
      <c r="A23" s="30" t="str">
        <f>F23</f>
        <v>на обучение кадров</v>
      </c>
      <c r="B23" s="20" t="s">
        <v>206</v>
      </c>
      <c r="D23" s="24"/>
      <c r="E23" s="74" t="s">
        <v>264</v>
      </c>
      <c r="F23" s="140" t="s">
        <v>295</v>
      </c>
      <c r="G23" s="92" t="s">
        <v>64</v>
      </c>
      <c r="H23" s="55" t="s">
        <v>155</v>
      </c>
      <c r="I23" s="10">
        <v>136</v>
      </c>
      <c r="J23" s="57" t="s">
        <v>156</v>
      </c>
      <c r="K23" s="55" t="s">
        <v>155</v>
      </c>
      <c r="L23" s="10">
        <v>112</v>
      </c>
      <c r="M23" s="60" t="s">
        <v>156</v>
      </c>
      <c r="N23" s="28"/>
    </row>
    <row r="24" spans="1:14" ht="18" customHeight="1">
      <c r="A24" s="20" t="s">
        <v>207</v>
      </c>
      <c r="B24" s="20" t="s">
        <v>208</v>
      </c>
      <c r="D24" s="24"/>
      <c r="E24" s="74" t="s">
        <v>265</v>
      </c>
      <c r="F24" s="82" t="s">
        <v>207</v>
      </c>
      <c r="G24" s="92" t="s">
        <v>65</v>
      </c>
      <c r="H24" s="55" t="s">
        <v>155</v>
      </c>
      <c r="I24" s="10">
        <v>8387</v>
      </c>
      <c r="J24" s="57" t="s">
        <v>156</v>
      </c>
      <c r="K24" s="55" t="s">
        <v>155</v>
      </c>
      <c r="L24" s="10">
        <v>14266</v>
      </c>
      <c r="M24" s="60" t="s">
        <v>156</v>
      </c>
      <c r="N24" s="28"/>
    </row>
    <row r="25" spans="4:14" ht="18" customHeight="1">
      <c r="D25" s="24"/>
      <c r="E25" s="74" t="s">
        <v>100</v>
      </c>
      <c r="F25" s="90"/>
      <c r="G25" s="92" t="s">
        <v>66</v>
      </c>
      <c r="H25" s="86"/>
      <c r="I25" s="85"/>
      <c r="J25" s="87"/>
      <c r="K25" s="86"/>
      <c r="L25" s="85"/>
      <c r="M25" s="84"/>
      <c r="N25" s="28"/>
    </row>
    <row r="26" spans="1:14" ht="18" customHeight="1" thickBot="1">
      <c r="A26" s="20" t="s">
        <v>209</v>
      </c>
      <c r="B26" s="20" t="s">
        <v>210</v>
      </c>
      <c r="D26" s="24"/>
      <c r="E26" s="75" t="s">
        <v>163</v>
      </c>
      <c r="F26" s="78" t="s">
        <v>209</v>
      </c>
      <c r="G26" s="94" t="s">
        <v>67</v>
      </c>
      <c r="H26" s="56"/>
      <c r="I26" s="11">
        <v>30024</v>
      </c>
      <c r="J26" s="58"/>
      <c r="K26" s="59"/>
      <c r="L26" s="11">
        <v>55034</v>
      </c>
      <c r="M26" s="61"/>
      <c r="N26" s="28"/>
    </row>
    <row r="27" spans="4:14" ht="18" customHeight="1">
      <c r="D27" s="24"/>
      <c r="E27" s="73" t="s">
        <v>170</v>
      </c>
      <c r="F27" s="219" t="s">
        <v>211</v>
      </c>
      <c r="G27" s="219"/>
      <c r="H27" s="41"/>
      <c r="I27" s="42"/>
      <c r="J27" s="41"/>
      <c r="K27" s="41"/>
      <c r="L27" s="42"/>
      <c r="M27" s="43"/>
      <c r="N27" s="28"/>
    </row>
    <row r="28" spans="1:14" ht="25.5" customHeight="1">
      <c r="A28" s="20" t="s">
        <v>212</v>
      </c>
      <c r="B28" s="20" t="s">
        <v>213</v>
      </c>
      <c r="D28" s="24"/>
      <c r="E28" s="74" t="s">
        <v>164</v>
      </c>
      <c r="F28" s="78" t="s">
        <v>212</v>
      </c>
      <c r="G28" s="95" t="s">
        <v>68</v>
      </c>
      <c r="H28" s="31"/>
      <c r="I28" s="9"/>
      <c r="J28" s="35"/>
      <c r="K28" s="31"/>
      <c r="L28" s="9"/>
      <c r="M28" s="40"/>
      <c r="N28" s="28"/>
    </row>
    <row r="29" spans="1:14" ht="25.5" customHeight="1">
      <c r="A29" s="20" t="s">
        <v>214</v>
      </c>
      <c r="B29" s="20" t="s">
        <v>215</v>
      </c>
      <c r="D29" s="24"/>
      <c r="E29" s="74" t="s">
        <v>112</v>
      </c>
      <c r="F29" s="78" t="s">
        <v>214</v>
      </c>
      <c r="G29" s="93" t="s">
        <v>69</v>
      </c>
      <c r="H29" s="55"/>
      <c r="I29" s="10"/>
      <c r="J29" s="57"/>
      <c r="K29" s="55"/>
      <c r="L29" s="10"/>
      <c r="M29" s="60"/>
      <c r="N29" s="28"/>
    </row>
    <row r="30" spans="1:14" ht="18" customHeight="1">
      <c r="A30" s="20" t="s">
        <v>216</v>
      </c>
      <c r="B30" s="20" t="s">
        <v>217</v>
      </c>
      <c r="D30" s="24"/>
      <c r="E30" s="74" t="s">
        <v>266</v>
      </c>
      <c r="F30" s="78" t="s">
        <v>216</v>
      </c>
      <c r="G30" s="95" t="s">
        <v>70</v>
      </c>
      <c r="H30" s="55"/>
      <c r="I30" s="10"/>
      <c r="J30" s="57"/>
      <c r="K30" s="55"/>
      <c r="L30" s="10"/>
      <c r="M30" s="60"/>
      <c r="N30" s="28"/>
    </row>
    <row r="31" spans="1:14" ht="18" customHeight="1">
      <c r="A31" s="20" t="s">
        <v>218</v>
      </c>
      <c r="B31" s="20" t="s">
        <v>219</v>
      </c>
      <c r="D31" s="24"/>
      <c r="E31" s="74" t="s">
        <v>267</v>
      </c>
      <c r="F31" s="78" t="s">
        <v>218</v>
      </c>
      <c r="G31" s="93" t="s">
        <v>71</v>
      </c>
      <c r="H31" s="55"/>
      <c r="I31" s="10"/>
      <c r="J31" s="57"/>
      <c r="K31" s="55"/>
      <c r="L31" s="10"/>
      <c r="M31" s="60"/>
      <c r="N31" s="28"/>
    </row>
    <row r="32" spans="1:14" ht="24.75" customHeight="1">
      <c r="A32" s="20" t="s">
        <v>220</v>
      </c>
      <c r="B32" s="20" t="s">
        <v>221</v>
      </c>
      <c r="D32" s="24"/>
      <c r="E32" s="74" t="s">
        <v>268</v>
      </c>
      <c r="F32" s="78" t="s">
        <v>220</v>
      </c>
      <c r="G32" s="95" t="s">
        <v>72</v>
      </c>
      <c r="H32" s="55"/>
      <c r="I32" s="10"/>
      <c r="J32" s="57"/>
      <c r="K32" s="55"/>
      <c r="L32" s="10"/>
      <c r="M32" s="60"/>
      <c r="N32" s="28"/>
    </row>
    <row r="33" spans="1:14" ht="18" customHeight="1">
      <c r="A33" s="20">
        <f>F33</f>
        <v>0</v>
      </c>
      <c r="B33" s="20" t="s">
        <v>222</v>
      </c>
      <c r="D33" s="24"/>
      <c r="E33" s="74" t="s">
        <v>269</v>
      </c>
      <c r="F33" s="80"/>
      <c r="G33" s="93" t="s">
        <v>73</v>
      </c>
      <c r="H33" s="55"/>
      <c r="I33" s="10"/>
      <c r="J33" s="57"/>
      <c r="K33" s="55"/>
      <c r="L33" s="10"/>
      <c r="M33" s="60"/>
      <c r="N33" s="28"/>
    </row>
    <row r="34" spans="1:14" ht="18" customHeight="1">
      <c r="A34" s="20">
        <f>F34</f>
        <v>0</v>
      </c>
      <c r="B34" s="20" t="s">
        <v>223</v>
      </c>
      <c r="D34" s="24"/>
      <c r="E34" s="74" t="s">
        <v>270</v>
      </c>
      <c r="F34" s="80"/>
      <c r="G34" s="95" t="s">
        <v>74</v>
      </c>
      <c r="H34" s="55"/>
      <c r="I34" s="10"/>
      <c r="J34" s="57"/>
      <c r="K34" s="55"/>
      <c r="L34" s="10"/>
      <c r="M34" s="60"/>
      <c r="N34" s="28"/>
    </row>
    <row r="35" spans="1:14" ht="18" customHeight="1">
      <c r="A35" s="20" t="s">
        <v>224</v>
      </c>
      <c r="B35" s="20" t="s">
        <v>225</v>
      </c>
      <c r="D35" s="24"/>
      <c r="E35" s="74" t="s">
        <v>271</v>
      </c>
      <c r="F35" s="78" t="s">
        <v>224</v>
      </c>
      <c r="G35" s="93" t="s">
        <v>75</v>
      </c>
      <c r="H35" s="55" t="s">
        <v>155</v>
      </c>
      <c r="I35" s="10"/>
      <c r="J35" s="57" t="s">
        <v>156</v>
      </c>
      <c r="K35" s="55" t="s">
        <v>155</v>
      </c>
      <c r="L35" s="10"/>
      <c r="M35" s="60" t="s">
        <v>156</v>
      </c>
      <c r="N35" s="28"/>
    </row>
    <row r="36" spans="2:14" ht="18" customHeight="1">
      <c r="B36" s="20" t="s">
        <v>226</v>
      </c>
      <c r="D36" s="24"/>
      <c r="E36" s="74" t="s">
        <v>272</v>
      </c>
      <c r="F36" s="80"/>
      <c r="G36" s="95" t="s">
        <v>76</v>
      </c>
      <c r="H36" s="55"/>
      <c r="I36" s="10"/>
      <c r="J36" s="57"/>
      <c r="K36" s="55"/>
      <c r="L36" s="10"/>
      <c r="M36" s="60"/>
      <c r="N36" s="28"/>
    </row>
    <row r="37" spans="1:14" ht="41.25" customHeight="1">
      <c r="A37" s="20" t="s">
        <v>227</v>
      </c>
      <c r="B37" s="20" t="s">
        <v>228</v>
      </c>
      <c r="D37" s="24"/>
      <c r="E37" s="74" t="s">
        <v>273</v>
      </c>
      <c r="F37" s="78" t="s">
        <v>227</v>
      </c>
      <c r="G37" s="93" t="s">
        <v>77</v>
      </c>
      <c r="H37" s="55" t="s">
        <v>155</v>
      </c>
      <c r="I37" s="10">
        <v>36995</v>
      </c>
      <c r="J37" s="57" t="s">
        <v>156</v>
      </c>
      <c r="K37" s="55" t="s">
        <v>155</v>
      </c>
      <c r="L37" s="10">
        <v>15042</v>
      </c>
      <c r="M37" s="60" t="s">
        <v>156</v>
      </c>
      <c r="N37" s="28"/>
    </row>
    <row r="38" spans="1:14" ht="18" customHeight="1">
      <c r="A38" s="20" t="s">
        <v>229</v>
      </c>
      <c r="B38" s="20" t="s">
        <v>230</v>
      </c>
      <c r="D38" s="24"/>
      <c r="E38" s="74" t="s">
        <v>274</v>
      </c>
      <c r="F38" s="78" t="s">
        <v>229</v>
      </c>
      <c r="G38" s="93" t="s">
        <v>78</v>
      </c>
      <c r="H38" s="55" t="s">
        <v>155</v>
      </c>
      <c r="I38" s="10"/>
      <c r="J38" s="57" t="s">
        <v>156</v>
      </c>
      <c r="K38" s="55" t="s">
        <v>155</v>
      </c>
      <c r="L38" s="10"/>
      <c r="M38" s="60" t="s">
        <v>156</v>
      </c>
      <c r="N38" s="28"/>
    </row>
    <row r="39" spans="1:14" ht="18" customHeight="1">
      <c r="A39" s="20" t="s">
        <v>231</v>
      </c>
      <c r="B39" s="20" t="s">
        <v>232</v>
      </c>
      <c r="D39" s="24"/>
      <c r="E39" s="74" t="s">
        <v>275</v>
      </c>
      <c r="F39" s="78" t="s">
        <v>231</v>
      </c>
      <c r="G39" s="93" t="s">
        <v>79</v>
      </c>
      <c r="H39" s="55" t="s">
        <v>155</v>
      </c>
      <c r="I39" s="10"/>
      <c r="J39" s="57" t="s">
        <v>156</v>
      </c>
      <c r="K39" s="55" t="s">
        <v>155</v>
      </c>
      <c r="L39" s="10"/>
      <c r="M39" s="60" t="s">
        <v>156</v>
      </c>
      <c r="N39" s="28"/>
    </row>
    <row r="40" spans="1:14" ht="18" customHeight="1">
      <c r="A40" s="20">
        <f>F40</f>
        <v>0</v>
      </c>
      <c r="B40" s="20" t="s">
        <v>233</v>
      </c>
      <c r="D40" s="24"/>
      <c r="E40" s="74" t="s">
        <v>276</v>
      </c>
      <c r="F40" s="80"/>
      <c r="G40" s="93" t="s">
        <v>80</v>
      </c>
      <c r="H40" s="55"/>
      <c r="I40" s="10"/>
      <c r="J40" s="57"/>
      <c r="K40" s="55"/>
      <c r="L40" s="10"/>
      <c r="M40" s="60"/>
      <c r="N40" s="28"/>
    </row>
    <row r="41" spans="1:14" ht="18" customHeight="1">
      <c r="A41" s="20">
        <f>F41</f>
        <v>0</v>
      </c>
      <c r="B41" s="20" t="s">
        <v>234</v>
      </c>
      <c r="D41" s="24"/>
      <c r="E41" s="74" t="s">
        <v>277</v>
      </c>
      <c r="F41" s="80"/>
      <c r="G41" s="93" t="s">
        <v>81</v>
      </c>
      <c r="H41" s="55"/>
      <c r="I41" s="10"/>
      <c r="J41" s="57"/>
      <c r="K41" s="55"/>
      <c r="L41" s="10"/>
      <c r="M41" s="60"/>
      <c r="N41" s="28"/>
    </row>
    <row r="42" spans="1:14" ht="24.75" customHeight="1" thickBot="1">
      <c r="A42" s="20" t="s">
        <v>235</v>
      </c>
      <c r="B42" s="20" t="s">
        <v>236</v>
      </c>
      <c r="D42" s="24"/>
      <c r="E42" s="75" t="s">
        <v>278</v>
      </c>
      <c r="F42" s="78" t="s">
        <v>235</v>
      </c>
      <c r="G42" s="93" t="s">
        <v>82</v>
      </c>
      <c r="H42" s="56"/>
      <c r="I42" s="11">
        <v>36995</v>
      </c>
      <c r="J42" s="58"/>
      <c r="K42" s="59"/>
      <c r="L42" s="11">
        <v>15042</v>
      </c>
      <c r="M42" s="61"/>
      <c r="N42" s="28"/>
    </row>
    <row r="43" spans="4:14" ht="22.5" customHeight="1">
      <c r="D43" s="24"/>
      <c r="E43" s="73" t="s">
        <v>108</v>
      </c>
      <c r="F43" s="214" t="s">
        <v>237</v>
      </c>
      <c r="G43" s="215"/>
      <c r="H43" s="215"/>
      <c r="I43" s="215"/>
      <c r="J43" s="215"/>
      <c r="K43" s="215"/>
      <c r="L43" s="215"/>
      <c r="M43" s="216"/>
      <c r="N43" s="28"/>
    </row>
    <row r="44" spans="1:14" ht="18" customHeight="1">
      <c r="A44" s="20" t="s">
        <v>238</v>
      </c>
      <c r="B44" s="20" t="s">
        <v>239</v>
      </c>
      <c r="D44" s="24"/>
      <c r="E44" s="74" t="s">
        <v>165</v>
      </c>
      <c r="F44" s="78" t="s">
        <v>238</v>
      </c>
      <c r="G44" s="95" t="s">
        <v>83</v>
      </c>
      <c r="H44" s="31"/>
      <c r="I44" s="9"/>
      <c r="J44" s="35"/>
      <c r="K44" s="31"/>
      <c r="L44" s="9"/>
      <c r="M44" s="40"/>
      <c r="N44" s="28"/>
    </row>
    <row r="45" spans="1:14" ht="25.5" customHeight="1">
      <c r="A45" s="20" t="s">
        <v>240</v>
      </c>
      <c r="B45" s="20" t="s">
        <v>241</v>
      </c>
      <c r="D45" s="24"/>
      <c r="E45" s="74" t="s">
        <v>113</v>
      </c>
      <c r="F45" s="78" t="s">
        <v>240</v>
      </c>
      <c r="G45" s="93" t="s">
        <v>84</v>
      </c>
      <c r="H45" s="55"/>
      <c r="I45" s="10">
        <v>50000</v>
      </c>
      <c r="J45" s="57"/>
      <c r="K45" s="55"/>
      <c r="L45" s="10">
        <v>26500</v>
      </c>
      <c r="M45" s="60"/>
      <c r="N45" s="28"/>
    </row>
    <row r="46" spans="1:14" ht="18" customHeight="1">
      <c r="A46" s="20">
        <f>F46</f>
        <v>0</v>
      </c>
      <c r="B46" s="20" t="s">
        <v>242</v>
      </c>
      <c r="D46" s="24"/>
      <c r="E46" s="74" t="s">
        <v>171</v>
      </c>
      <c r="F46" s="80"/>
      <c r="G46" s="95" t="s">
        <v>85</v>
      </c>
      <c r="H46" s="55"/>
      <c r="I46" s="10"/>
      <c r="J46" s="57"/>
      <c r="K46" s="55"/>
      <c r="L46" s="10"/>
      <c r="M46" s="60"/>
      <c r="N46" s="28"/>
    </row>
    <row r="47" spans="1:14" ht="18" customHeight="1">
      <c r="A47" s="20">
        <f>F47</f>
        <v>0</v>
      </c>
      <c r="B47" s="20" t="s">
        <v>244</v>
      </c>
      <c r="D47" s="24"/>
      <c r="E47" s="74" t="s">
        <v>172</v>
      </c>
      <c r="F47" s="80"/>
      <c r="G47" s="93" t="s">
        <v>86</v>
      </c>
      <c r="H47" s="55"/>
      <c r="I47" s="10"/>
      <c r="J47" s="57"/>
      <c r="K47" s="55"/>
      <c r="L47" s="10"/>
      <c r="M47" s="60"/>
      <c r="N47" s="28"/>
    </row>
    <row r="48" spans="1:14" ht="18" customHeight="1">
      <c r="A48" s="20" t="s">
        <v>245</v>
      </c>
      <c r="B48" s="20" t="s">
        <v>246</v>
      </c>
      <c r="D48" s="24"/>
      <c r="E48" s="74" t="s">
        <v>173</v>
      </c>
      <c r="F48" s="78" t="s">
        <v>245</v>
      </c>
      <c r="G48" s="95" t="s">
        <v>87</v>
      </c>
      <c r="H48" s="55" t="s">
        <v>155</v>
      </c>
      <c r="I48" s="10">
        <v>48470</v>
      </c>
      <c r="J48" s="57" t="s">
        <v>156</v>
      </c>
      <c r="K48" s="55" t="s">
        <v>155</v>
      </c>
      <c r="L48" s="10">
        <v>61030</v>
      </c>
      <c r="M48" s="60" t="s">
        <v>156</v>
      </c>
      <c r="N48" s="28"/>
    </row>
    <row r="49" spans="1:14" ht="18" customHeight="1">
      <c r="A49" s="20" t="s">
        <v>247</v>
      </c>
      <c r="B49" s="20" t="s">
        <v>248</v>
      </c>
      <c r="D49" s="24"/>
      <c r="E49" s="74" t="s">
        <v>174</v>
      </c>
      <c r="F49" s="78" t="s">
        <v>247</v>
      </c>
      <c r="G49" s="93" t="s">
        <v>88</v>
      </c>
      <c r="H49" s="55" t="s">
        <v>155</v>
      </c>
      <c r="I49" s="10"/>
      <c r="J49" s="57" t="s">
        <v>156</v>
      </c>
      <c r="K49" s="55" t="s">
        <v>155</v>
      </c>
      <c r="L49" s="10"/>
      <c r="M49" s="60" t="s">
        <v>156</v>
      </c>
      <c r="N49" s="28"/>
    </row>
    <row r="50" spans="1:14" ht="18" customHeight="1">
      <c r="A50" s="20">
        <f>F50</f>
        <v>0</v>
      </c>
      <c r="B50" s="20" t="s">
        <v>249</v>
      </c>
      <c r="D50" s="24"/>
      <c r="E50" s="74" t="s">
        <v>175</v>
      </c>
      <c r="F50" s="80"/>
      <c r="G50" s="95" t="s">
        <v>89</v>
      </c>
      <c r="H50" s="55" t="s">
        <v>155</v>
      </c>
      <c r="I50" s="10"/>
      <c r="J50" s="57" t="s">
        <v>156</v>
      </c>
      <c r="K50" s="55" t="s">
        <v>155</v>
      </c>
      <c r="L50" s="10"/>
      <c r="M50" s="60" t="s">
        <v>156</v>
      </c>
      <c r="N50" s="28"/>
    </row>
    <row r="51" spans="1:14" ht="18" customHeight="1">
      <c r="A51" s="20">
        <f>F51</f>
        <v>0</v>
      </c>
      <c r="B51" s="20" t="s">
        <v>250</v>
      </c>
      <c r="D51" s="24"/>
      <c r="E51" s="74" t="s">
        <v>176</v>
      </c>
      <c r="F51" s="80"/>
      <c r="G51" s="93" t="s">
        <v>90</v>
      </c>
      <c r="H51" s="55" t="s">
        <v>155</v>
      </c>
      <c r="I51" s="10"/>
      <c r="J51" s="57" t="s">
        <v>156</v>
      </c>
      <c r="K51" s="55" t="s">
        <v>155</v>
      </c>
      <c r="L51" s="10"/>
      <c r="M51" s="60" t="s">
        <v>156</v>
      </c>
      <c r="N51" s="28"/>
    </row>
    <row r="52" spans="1:14" ht="18" customHeight="1">
      <c r="A52" s="20" t="s">
        <v>251</v>
      </c>
      <c r="B52" s="20" t="s">
        <v>252</v>
      </c>
      <c r="D52" s="24"/>
      <c r="E52" s="74" t="s">
        <v>177</v>
      </c>
      <c r="F52" s="78" t="s">
        <v>251</v>
      </c>
      <c r="G52" s="95" t="s">
        <v>91</v>
      </c>
      <c r="H52" s="62"/>
      <c r="I52" s="10">
        <v>1530</v>
      </c>
      <c r="J52" s="65"/>
      <c r="K52" s="55"/>
      <c r="L52" s="10">
        <v>-34530</v>
      </c>
      <c r="M52" s="60"/>
      <c r="N52" s="28"/>
    </row>
    <row r="53" spans="1:14" ht="29.25" customHeight="1" thickBot="1">
      <c r="A53" s="20" t="s">
        <v>253</v>
      </c>
      <c r="B53" s="20" t="s">
        <v>254</v>
      </c>
      <c r="D53" s="24"/>
      <c r="E53" s="75" t="s">
        <v>178</v>
      </c>
      <c r="F53" s="78" t="s">
        <v>253</v>
      </c>
      <c r="G53" s="94" t="s">
        <v>92</v>
      </c>
      <c r="H53" s="59"/>
      <c r="I53" s="11">
        <v>-5441</v>
      </c>
      <c r="J53" s="66"/>
      <c r="K53" s="59"/>
      <c r="L53" s="11">
        <v>5462</v>
      </c>
      <c r="M53" s="61"/>
      <c r="N53" s="28"/>
    </row>
    <row r="54" spans="1:14" ht="18" customHeight="1" thickBot="1">
      <c r="A54" s="20" t="s">
        <v>255</v>
      </c>
      <c r="B54" s="20" t="s">
        <v>256</v>
      </c>
      <c r="D54" s="24"/>
      <c r="E54" s="76" t="s">
        <v>109</v>
      </c>
      <c r="F54" s="71" t="s">
        <v>255</v>
      </c>
      <c r="G54" s="96" t="s">
        <v>93</v>
      </c>
      <c r="H54" s="63"/>
      <c r="I54" s="46">
        <v>251</v>
      </c>
      <c r="J54" s="67"/>
      <c r="K54" s="63"/>
      <c r="L54" s="46">
        <v>5692</v>
      </c>
      <c r="M54" s="69"/>
      <c r="N54" s="28"/>
    </row>
    <row r="55" spans="1:14" ht="28.5" customHeight="1" thickBot="1">
      <c r="A55" s="20" t="s">
        <v>257</v>
      </c>
      <c r="B55" s="20" t="s">
        <v>258</v>
      </c>
      <c r="D55" s="24"/>
      <c r="E55" s="77" t="s">
        <v>279</v>
      </c>
      <c r="F55" s="79" t="s">
        <v>257</v>
      </c>
      <c r="G55" s="97" t="s">
        <v>94</v>
      </c>
      <c r="H55" s="64"/>
      <c r="I55" s="45"/>
      <c r="J55" s="68"/>
      <c r="K55" s="64"/>
      <c r="L55" s="45"/>
      <c r="M55" s="70"/>
      <c r="N55" s="28"/>
    </row>
    <row r="56" spans="4:14" ht="17.25" customHeight="1">
      <c r="D56" s="31"/>
      <c r="E56" s="32"/>
      <c r="F56" s="32"/>
      <c r="G56" s="44"/>
      <c r="H56" s="33"/>
      <c r="I56" s="32"/>
      <c r="J56" s="33"/>
      <c r="K56" s="34"/>
      <c r="L56" s="32"/>
      <c r="M56" s="33"/>
      <c r="N56" s="35"/>
    </row>
  </sheetData>
  <sheetProtection password="FA9C" sheet="1" objects="1" scenarios="1" formatColumns="0" formatRows="0"/>
  <mergeCells count="11">
    <mergeCell ref="E6:M6"/>
    <mergeCell ref="E8:E9"/>
    <mergeCell ref="F43:M43"/>
    <mergeCell ref="L5:N5"/>
    <mergeCell ref="F27:G27"/>
    <mergeCell ref="F12:G12"/>
    <mergeCell ref="F8:G8"/>
    <mergeCell ref="H10:J10"/>
    <mergeCell ref="K10:M10"/>
    <mergeCell ref="H8:J9"/>
    <mergeCell ref="K8:M9"/>
  </mergeCells>
  <dataValidations count="1">
    <dataValidation type="decimal" allowBlank="1" showInputMessage="1" showErrorMessage="1" sqref="L44:L55 I44:I55 I11:I42 L11:L42">
      <formula1>-99999999999999900000</formula1>
      <formula2>999999999999999000000</formula2>
    </dataValidation>
  </dataValidations>
  <printOptions/>
  <pageMargins left="0.13" right="0.11" top="0.23" bottom="0.22" header="0.18" footer="0.12"/>
  <pageSetup fitToHeight="1" fitToWidth="1" horizontalDpi="300" verticalDpi="300" orientation="portrait" paperSize="9" scale="50" r:id="rId1"/>
  <ignoredErrors>
    <ignoredError sqref="E18:E24" twoDigitTextYear="1"/>
    <ignoredError sqref="E54:E55 E43 E27" numberStoredAsText="1"/>
    <ignoredError sqref="E40:E42" numberStoredAsText="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tabColor indexed="47"/>
  </sheetPr>
  <dimension ref="A1:O4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38.140625" style="6" bestFit="1" customWidth="1"/>
    <col min="2" max="2" width="38.00390625" style="0" customWidth="1"/>
    <col min="3" max="3" width="9.7109375" style="0" customWidth="1"/>
    <col min="4" max="6" width="9.140625" style="1" customWidth="1"/>
    <col min="7" max="7" width="19.8515625" style="1" customWidth="1"/>
    <col min="8" max="8" width="17.28125" style="1" customWidth="1"/>
    <col min="9" max="14" width="9.140625" style="1" customWidth="1"/>
    <col min="15" max="15" width="10.7109375" style="1" bestFit="1" customWidth="1"/>
    <col min="16" max="16384" width="9.140625" style="1" customWidth="1"/>
  </cols>
  <sheetData>
    <row r="1" spans="1:15" ht="12.75">
      <c r="A1" s="83" t="s">
        <v>101</v>
      </c>
      <c r="G1" s="1" t="s">
        <v>146</v>
      </c>
      <c r="H1" s="2" t="s">
        <v>117</v>
      </c>
      <c r="I1" s="3">
        <v>2006</v>
      </c>
      <c r="J1" s="1" t="s">
        <v>114</v>
      </c>
      <c r="K1" s="1" t="s">
        <v>141</v>
      </c>
      <c r="L1" s="4" t="s">
        <v>117</v>
      </c>
      <c r="O1" s="88" t="s">
        <v>47</v>
      </c>
    </row>
    <row r="2" spans="1:15" ht="12.75">
      <c r="A2" s="99" t="s">
        <v>0</v>
      </c>
      <c r="G2" s="1" t="s">
        <v>147</v>
      </c>
      <c r="H2" s="2" t="s">
        <v>118</v>
      </c>
      <c r="I2" s="3">
        <f aca="true" t="shared" si="0" ref="I2:I20">I1+1</f>
        <v>2007</v>
      </c>
      <c r="J2" s="1" t="s">
        <v>115</v>
      </c>
      <c r="K2" s="1" t="s">
        <v>142</v>
      </c>
      <c r="L2" s="4" t="s">
        <v>118</v>
      </c>
      <c r="O2" s="89" t="s">
        <v>48</v>
      </c>
    </row>
    <row r="3" spans="1:15" ht="12.75">
      <c r="A3" s="99" t="s">
        <v>1</v>
      </c>
      <c r="G3" s="1" t="s">
        <v>126</v>
      </c>
      <c r="H3" s="2" t="s">
        <v>119</v>
      </c>
      <c r="I3" s="3">
        <f t="shared" si="0"/>
        <v>2008</v>
      </c>
      <c r="L3" s="4" t="s">
        <v>119</v>
      </c>
      <c r="O3" s="89" t="s">
        <v>49</v>
      </c>
    </row>
    <row r="4" spans="1:15" ht="12.75">
      <c r="A4" s="99" t="s">
        <v>2</v>
      </c>
      <c r="G4" s="1" t="s">
        <v>148</v>
      </c>
      <c r="H4" s="2" t="s">
        <v>120</v>
      </c>
      <c r="I4" s="3">
        <f t="shared" si="0"/>
        <v>2009</v>
      </c>
      <c r="L4" s="4" t="s">
        <v>120</v>
      </c>
      <c r="O4" s="89" t="s">
        <v>50</v>
      </c>
    </row>
    <row r="5" spans="1:15" ht="12.75">
      <c r="A5" s="99" t="s">
        <v>3</v>
      </c>
      <c r="G5" s="1" t="s">
        <v>149</v>
      </c>
      <c r="H5" s="2" t="s">
        <v>121</v>
      </c>
      <c r="I5" s="3">
        <f t="shared" si="0"/>
        <v>2010</v>
      </c>
      <c r="L5" s="4" t="s">
        <v>121</v>
      </c>
      <c r="O5" s="89" t="s">
        <v>51</v>
      </c>
    </row>
    <row r="6" spans="1:12" ht="12.75">
      <c r="A6" s="99" t="s">
        <v>4</v>
      </c>
      <c r="G6" s="1" t="s">
        <v>127</v>
      </c>
      <c r="H6" s="2" t="s">
        <v>122</v>
      </c>
      <c r="I6" s="3">
        <f t="shared" si="0"/>
        <v>2011</v>
      </c>
      <c r="L6" s="4" t="s">
        <v>122</v>
      </c>
    </row>
    <row r="7" spans="1:12" ht="12.75">
      <c r="A7" s="99" t="s">
        <v>5</v>
      </c>
      <c r="G7" s="1" t="s">
        <v>150</v>
      </c>
      <c r="H7" s="2" t="s">
        <v>123</v>
      </c>
      <c r="I7" s="3">
        <f t="shared" si="0"/>
        <v>2012</v>
      </c>
      <c r="L7" s="4" t="s">
        <v>123</v>
      </c>
    </row>
    <row r="8" spans="1:12" ht="12.75">
      <c r="A8" s="99" t="s">
        <v>6</v>
      </c>
      <c r="G8" s="1" t="s">
        <v>151</v>
      </c>
      <c r="H8" s="2" t="s">
        <v>124</v>
      </c>
      <c r="I8" s="3">
        <f t="shared" si="0"/>
        <v>2013</v>
      </c>
      <c r="L8" s="4" t="s">
        <v>124</v>
      </c>
    </row>
    <row r="9" spans="1:12" ht="12.75">
      <c r="A9" s="99" t="s">
        <v>7</v>
      </c>
      <c r="G9" s="1" t="s">
        <v>128</v>
      </c>
      <c r="H9" s="2" t="s">
        <v>125</v>
      </c>
      <c r="I9" s="3">
        <f t="shared" si="0"/>
        <v>2014</v>
      </c>
      <c r="L9" s="4" t="s">
        <v>125</v>
      </c>
    </row>
    <row r="10" spans="1:12" ht="12.75">
      <c r="A10" s="99" t="s">
        <v>8</v>
      </c>
      <c r="G10" s="1" t="s">
        <v>152</v>
      </c>
      <c r="H10" s="5">
        <f aca="true" t="shared" si="1" ref="H10:H31">H9+1</f>
        <v>10</v>
      </c>
      <c r="I10" s="3">
        <f t="shared" si="0"/>
        <v>2015</v>
      </c>
      <c r="L10" s="4">
        <f>L9+1</f>
        <v>10</v>
      </c>
    </row>
    <row r="11" spans="1:12" ht="12.75">
      <c r="A11" s="99" t="s">
        <v>9</v>
      </c>
      <c r="G11" s="1" t="s">
        <v>153</v>
      </c>
      <c r="H11" s="5">
        <f t="shared" si="1"/>
        <v>11</v>
      </c>
      <c r="I11" s="3">
        <f t="shared" si="0"/>
        <v>2016</v>
      </c>
      <c r="L11" s="4">
        <f>L10+1</f>
        <v>11</v>
      </c>
    </row>
    <row r="12" spans="1:12" ht="12.75">
      <c r="A12" s="99" t="s">
        <v>10</v>
      </c>
      <c r="G12" s="1" t="s">
        <v>129</v>
      </c>
      <c r="H12" s="5">
        <f t="shared" si="1"/>
        <v>12</v>
      </c>
      <c r="I12" s="3">
        <f t="shared" si="0"/>
        <v>2017</v>
      </c>
      <c r="L12" s="4">
        <f>L11+1</f>
        <v>12</v>
      </c>
    </row>
    <row r="13" spans="1:9" ht="12.75">
      <c r="A13" s="99" t="s">
        <v>11</v>
      </c>
      <c r="H13" s="5">
        <f t="shared" si="1"/>
        <v>13</v>
      </c>
      <c r="I13" s="3">
        <f t="shared" si="0"/>
        <v>2018</v>
      </c>
    </row>
    <row r="14" spans="1:9" ht="12.75">
      <c r="A14" s="99" t="s">
        <v>12</v>
      </c>
      <c r="H14" s="5">
        <f t="shared" si="1"/>
        <v>14</v>
      </c>
      <c r="I14" s="3">
        <f t="shared" si="0"/>
        <v>2019</v>
      </c>
    </row>
    <row r="15" spans="1:9" ht="12.75">
      <c r="A15" s="99" t="s">
        <v>13</v>
      </c>
      <c r="H15" s="5">
        <f t="shared" si="1"/>
        <v>15</v>
      </c>
      <c r="I15" s="3">
        <f t="shared" si="0"/>
        <v>2020</v>
      </c>
    </row>
    <row r="16" spans="1:9" ht="12.75">
      <c r="A16" s="99" t="s">
        <v>14</v>
      </c>
      <c r="H16" s="5">
        <f t="shared" si="1"/>
        <v>16</v>
      </c>
      <c r="I16" s="3">
        <f t="shared" si="0"/>
        <v>2021</v>
      </c>
    </row>
    <row r="17" spans="1:9" ht="12.75">
      <c r="A17" s="99" t="s">
        <v>15</v>
      </c>
      <c r="H17" s="5">
        <f t="shared" si="1"/>
        <v>17</v>
      </c>
      <c r="I17" s="3">
        <f t="shared" si="0"/>
        <v>2022</v>
      </c>
    </row>
    <row r="18" spans="1:9" ht="12.75">
      <c r="A18" s="99" t="s">
        <v>96</v>
      </c>
      <c r="H18" s="5">
        <f t="shared" si="1"/>
        <v>18</v>
      </c>
      <c r="I18" s="3">
        <f t="shared" si="0"/>
        <v>2023</v>
      </c>
    </row>
    <row r="19" spans="1:9" ht="12.75">
      <c r="A19" s="99" t="s">
        <v>189</v>
      </c>
      <c r="H19" s="5">
        <f t="shared" si="1"/>
        <v>19</v>
      </c>
      <c r="I19" s="3">
        <f t="shared" si="0"/>
        <v>2024</v>
      </c>
    </row>
    <row r="20" spans="1:9" ht="12.75">
      <c r="A20" s="99" t="s">
        <v>16</v>
      </c>
      <c r="H20" s="1">
        <f t="shared" si="1"/>
        <v>20</v>
      </c>
      <c r="I20" s="3">
        <f t="shared" si="0"/>
        <v>2025</v>
      </c>
    </row>
    <row r="21" spans="1:8" ht="12.75">
      <c r="A21" s="99" t="s">
        <v>17</v>
      </c>
      <c r="H21" s="1">
        <f t="shared" si="1"/>
        <v>21</v>
      </c>
    </row>
    <row r="22" spans="1:8" ht="12.75">
      <c r="A22" s="99" t="s">
        <v>18</v>
      </c>
      <c r="H22" s="1">
        <f t="shared" si="1"/>
        <v>22</v>
      </c>
    </row>
    <row r="23" spans="1:8" ht="12.75">
      <c r="A23" s="99" t="s">
        <v>19</v>
      </c>
      <c r="H23" s="1">
        <f t="shared" si="1"/>
        <v>23</v>
      </c>
    </row>
    <row r="24" spans="1:8" ht="12.75">
      <c r="A24" s="99" t="s">
        <v>20</v>
      </c>
      <c r="H24" s="1">
        <f t="shared" si="1"/>
        <v>24</v>
      </c>
    </row>
    <row r="25" spans="1:8" ht="12.75">
      <c r="A25" s="99" t="s">
        <v>21</v>
      </c>
      <c r="H25" s="1">
        <f t="shared" si="1"/>
        <v>25</v>
      </c>
    </row>
    <row r="26" spans="1:8" ht="12.75">
      <c r="A26" s="99" t="s">
        <v>23</v>
      </c>
      <c r="H26" s="1">
        <f t="shared" si="1"/>
        <v>26</v>
      </c>
    </row>
    <row r="27" spans="1:8" ht="12.75">
      <c r="A27" s="99" t="s">
        <v>24</v>
      </c>
      <c r="H27" s="1">
        <f t="shared" si="1"/>
        <v>27</v>
      </c>
    </row>
    <row r="28" spans="1:8" ht="12.75">
      <c r="A28" s="99" t="s">
        <v>25</v>
      </c>
      <c r="H28" s="1">
        <f t="shared" si="1"/>
        <v>28</v>
      </c>
    </row>
    <row r="29" spans="1:8" ht="12.75">
      <c r="A29" s="99" t="s">
        <v>26</v>
      </c>
      <c r="H29" s="1">
        <f t="shared" si="1"/>
        <v>29</v>
      </c>
    </row>
    <row r="30" spans="1:8" ht="12.75">
      <c r="A30" s="99" t="s">
        <v>27</v>
      </c>
      <c r="H30" s="1">
        <f t="shared" si="1"/>
        <v>30</v>
      </c>
    </row>
    <row r="31" spans="1:8" ht="12.75">
      <c r="A31" s="99" t="s">
        <v>28</v>
      </c>
      <c r="H31" s="1">
        <f t="shared" si="1"/>
        <v>31</v>
      </c>
    </row>
    <row r="32" ht="12.75">
      <c r="A32" s="99" t="s">
        <v>29</v>
      </c>
    </row>
    <row r="33" ht="12.75">
      <c r="A33" s="99" t="s">
        <v>30</v>
      </c>
    </row>
    <row r="34" ht="12.75">
      <c r="A34" s="99" t="s">
        <v>31</v>
      </c>
    </row>
    <row r="35" ht="12.75">
      <c r="A35" s="99" t="s">
        <v>37</v>
      </c>
    </row>
    <row r="36" ht="12.75">
      <c r="A36" s="99" t="s">
        <v>38</v>
      </c>
    </row>
    <row r="37" ht="12.75">
      <c r="A37" s="99" t="s">
        <v>39</v>
      </c>
    </row>
    <row r="38" ht="12.75">
      <c r="A38" s="99" t="s">
        <v>40</v>
      </c>
    </row>
    <row r="39" ht="12.75">
      <c r="A39" s="99" t="s">
        <v>41</v>
      </c>
    </row>
    <row r="40" ht="12.75">
      <c r="A40" s="99" t="s">
        <v>22</v>
      </c>
    </row>
    <row r="41" ht="12.75">
      <c r="A41" s="99" t="s">
        <v>43</v>
      </c>
    </row>
    <row r="42" ht="12.75">
      <c r="A42" s="99" t="s">
        <v>45</v>
      </c>
    </row>
    <row r="43" ht="12.75">
      <c r="A43" s="99" t="s">
        <v>44</v>
      </c>
    </row>
    <row r="44" ht="12.75">
      <c r="A44" s="99" t="s">
        <v>46</v>
      </c>
    </row>
    <row r="45" ht="12.75">
      <c r="A45" s="99" t="s">
        <v>95</v>
      </c>
    </row>
    <row r="46" ht="12.75">
      <c r="A46" s="99" t="s">
        <v>42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движении денежных средств</dc:title>
  <dc:subject>Отчет о движении денежных средств</dc:subject>
  <dc:creator>FST</dc:creator>
  <cp:keywords/>
  <dc:description/>
  <cp:lastModifiedBy>А.Брыкин</cp:lastModifiedBy>
  <cp:lastPrinted>2009-03-19T15:55:51Z</cp:lastPrinted>
  <dcterms:created xsi:type="dcterms:W3CDTF">2004-05-21T07:18:45Z</dcterms:created>
  <dcterms:modified xsi:type="dcterms:W3CDTF">2011-04-02T17:57:38Z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FORMA4.BUHG.2.16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>123456</vt:lpwstr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</Properties>
</file>